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'Sheet1'!$A$1:$U$6</definedName>
  </definedNames>
  <calcPr fullCalcOnLoad="1"/>
</workbook>
</file>

<file path=xl/sharedStrings.xml><?xml version="1.0" encoding="utf-8"?>
<sst xmlns="http://schemas.openxmlformats.org/spreadsheetml/2006/main" count="42" uniqueCount="39">
  <si>
    <t>拟录用人员公示名单</t>
  </si>
  <si>
    <r>
      <t>招录单位（盖章）：湖北省文学艺术界联合会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</si>
  <si>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</si>
  <si>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  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</si>
  <si>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</si>
  <si>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</si>
  <si>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</si>
  <si>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</si>
  <si>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</si>
  <si>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</si>
  <si>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</si>
  <si>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</si>
  <si>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</si>
  <si>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</si>
  <si>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</si>
  <si>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</si>
  <si>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</si>
  <si>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</si>
  <si>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</si>
  <si>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</si>
  <si>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</si>
  <si>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</si>
  <si>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</si>
  <si>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</si>
  <si>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省文联</t>
  </si>
  <si>
    <t>省文联所属文艺家协会工作部</t>
  </si>
  <si>
    <t>文艺家协会工作部综合岗</t>
  </si>
  <si>
    <t>14230201026000001</t>
  </si>
  <si>
    <t>吴彦希</t>
  </si>
  <si>
    <t>男</t>
  </si>
  <si>
    <t>101423416211</t>
  </si>
  <si>
    <t>黄冈师范学院</t>
  </si>
  <si>
    <t>武汉市武昌区市场监督管理局</t>
  </si>
  <si>
    <t>14230201026000002</t>
  </si>
  <si>
    <t>王琴</t>
  </si>
  <si>
    <t>女</t>
  </si>
  <si>
    <t>101421200722</t>
  </si>
  <si>
    <t>厦门大学</t>
  </si>
  <si>
    <t>黄冈市市校合作服务中心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</si>
</sst>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  <numFmt numFmtId="179" formatCode="0.00;[Red]0.00"/>
    <numFmt numFmtId="180" formatCode="0.0000;[Red]0.0000"/>
  </numFmts>
  <fonts count="30">
    <font>
      <sz val="12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sz val="9"/>
      <color indexed="8"/>
      <name val="Times"/>
      <family val="1"/>
    </font>
    <font>
      <sz val="8"/>
      <color indexed="8"/>
      <name val="Times"/>
      <family val="1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9" borderId="0" applyNumberFormat="0" applyBorder="0" applyAlignment="0" applyProtection="0"/>
    <xf numFmtId="0" fontId="28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49" fontId="6" fillId="0" borderId="13" xfId="63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0" fontId="6" fillId="0" borderId="13" xfId="63" applyFont="1" applyFill="1" applyBorder="1" applyAlignment="1" quotePrefix="1">
      <alignment horizontal="center" vertical="center" wrapText="1"/>
      <protection/>
    </xf>
    <xf numFmtId="49" fontId="6" fillId="0" borderId="13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K4" sqref="K4"/>
    </sheetView>
  </sheetViews>
  <sheetFormatPr defaultColWidth="8.75390625" defaultRowHeight="14.25"/>
  <cols>
    <col min="1" max="1" width="7.75390625" style="0" customWidth="1"/>
    <col min="2" max="2" width="6.625" style="1" customWidth="1"/>
    <col min="3" max="3" width="7.875" style="1" customWidth="1"/>
    <col min="4" max="4" width="5.00390625" style="1" customWidth="1"/>
    <col min="5" max="5" width="4.25390625" style="1" customWidth="1"/>
    <col min="6" max="6" width="4.125" style="1" customWidth="1"/>
    <col min="7" max="7" width="5.50390625" style="1" customWidth="1"/>
    <col min="8" max="8" width="3.875" style="2" customWidth="1"/>
    <col min="9" max="14" width="4.625" style="2" customWidth="1"/>
    <col min="15" max="16" width="5.125" style="3" customWidth="1"/>
    <col min="17" max="17" width="6.375" style="3" customWidth="1"/>
    <col min="18" max="18" width="5.875" style="3" customWidth="1"/>
    <col min="19" max="19" width="9.625" style="1" customWidth="1"/>
    <col min="20" max="20" width="10.25390625" style="1" customWidth="1"/>
    <col min="21" max="21" width="6.875" style="1" customWidth="1"/>
    <col min="22" max="32" width="9.00390625" style="1" customWidth="1"/>
    <col min="33" max="224" width="8.75390625" style="1" customWidth="1"/>
    <col min="225" max="254" width="9.00390625" style="1" customWidth="1"/>
  </cols>
  <sheetData>
    <row r="1" spans="1:21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56" ht="21.75" customHeight="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3"/>
      <c r="S2" s="6"/>
      <c r="T2" s="6"/>
      <c r="U2" s="6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1"/>
    </row>
    <row r="3" spans="1:256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5"/>
      <c r="L3" s="15"/>
      <c r="M3" s="15"/>
      <c r="N3" s="15"/>
      <c r="O3" s="15"/>
      <c r="P3" s="16" t="s">
        <v>12</v>
      </c>
      <c r="Q3" s="16" t="s">
        <v>13</v>
      </c>
      <c r="R3" s="24" t="s">
        <v>14</v>
      </c>
      <c r="S3" s="8" t="s">
        <v>15</v>
      </c>
      <c r="T3" s="8" t="s">
        <v>16</v>
      </c>
      <c r="U3" s="8" t="s">
        <v>17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1"/>
    </row>
    <row r="4" spans="1:256" ht="79.5" customHeight="1">
      <c r="A4" s="9"/>
      <c r="B4" s="9"/>
      <c r="C4" s="9"/>
      <c r="D4" s="9"/>
      <c r="E4" s="9"/>
      <c r="F4" s="10"/>
      <c r="G4" s="10"/>
      <c r="H4" s="10"/>
      <c r="I4" s="10"/>
      <c r="J4" s="17" t="s">
        <v>18</v>
      </c>
      <c r="K4" s="17" t="s">
        <v>19</v>
      </c>
      <c r="L4" s="17" t="s">
        <v>20</v>
      </c>
      <c r="M4" s="17" t="s">
        <v>21</v>
      </c>
      <c r="N4" s="17" t="s">
        <v>22</v>
      </c>
      <c r="O4" s="18" t="s">
        <v>23</v>
      </c>
      <c r="P4" s="19"/>
      <c r="Q4" s="19"/>
      <c r="R4" s="25"/>
      <c r="S4" s="10"/>
      <c r="T4" s="10"/>
      <c r="U4" s="10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1"/>
    </row>
    <row r="5" spans="1:256" ht="54" customHeight="1">
      <c r="A5" s="11" t="s">
        <v>24</v>
      </c>
      <c r="B5" s="11" t="s">
        <v>25</v>
      </c>
      <c r="C5" s="11" t="s">
        <v>26</v>
      </c>
      <c r="D5" s="12" t="s">
        <v>27</v>
      </c>
      <c r="E5" s="11">
        <v>1</v>
      </c>
      <c r="F5" s="11">
        <v>1</v>
      </c>
      <c r="G5" s="28" t="s">
        <v>28</v>
      </c>
      <c r="H5" s="28" t="s">
        <v>29</v>
      </c>
      <c r="I5" s="29" t="s">
        <v>30</v>
      </c>
      <c r="J5" s="12">
        <v>70.4</v>
      </c>
      <c r="K5" s="12">
        <v>62.5</v>
      </c>
      <c r="L5" s="20"/>
      <c r="M5" s="20"/>
      <c r="N5" s="20"/>
      <c r="O5" s="12">
        <v>33.4225</v>
      </c>
      <c r="P5" s="21"/>
      <c r="Q5" s="26">
        <v>83.6</v>
      </c>
      <c r="R5" s="27">
        <f>O5+(Q5*0.5)</f>
        <v>75.2225</v>
      </c>
      <c r="S5" s="11" t="s">
        <v>31</v>
      </c>
      <c r="T5" s="28" t="s">
        <v>32</v>
      </c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1"/>
    </row>
    <row r="6" spans="1:256" ht="54.75" customHeight="1">
      <c r="A6" s="11" t="s">
        <v>24</v>
      </c>
      <c r="B6" s="11" t="s">
        <v>25</v>
      </c>
      <c r="C6" s="11" t="s">
        <v>26</v>
      </c>
      <c r="D6" s="12" t="s">
        <v>33</v>
      </c>
      <c r="E6" s="11">
        <v>1</v>
      </c>
      <c r="F6" s="11">
        <v>1</v>
      </c>
      <c r="G6" s="28" t="s">
        <v>34</v>
      </c>
      <c r="H6" s="28" t="s">
        <v>35</v>
      </c>
      <c r="I6" s="29" t="s">
        <v>36</v>
      </c>
      <c r="J6" s="12">
        <v>57.6</v>
      </c>
      <c r="K6" s="12">
        <v>67</v>
      </c>
      <c r="L6" s="20"/>
      <c r="M6" s="20"/>
      <c r="N6" s="20"/>
      <c r="O6" s="11">
        <v>30.915</v>
      </c>
      <c r="P6" s="22"/>
      <c r="Q6" s="26">
        <v>86</v>
      </c>
      <c r="R6" s="27">
        <f>O6+(Q6*0.5)</f>
        <v>73.91499999999999</v>
      </c>
      <c r="S6" s="28" t="s">
        <v>37</v>
      </c>
      <c r="T6" s="28" t="s">
        <v>38</v>
      </c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1"/>
    </row>
  </sheetData>
  <sheetProtection/>
  <mergeCells count="18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rintOptions horizontalCentered="1"/>
  <pageMargins left="0.31" right="0.31" top="1.18" bottom="1.1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2019-09-19T08:25:41Z</cp:lastPrinted>
  <dcterms:created xsi:type="dcterms:W3CDTF">1996-12-17T01:32:42Z</dcterms:created>
  <dcterms:modified xsi:type="dcterms:W3CDTF">2019-09-29T03:19:12Z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