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Sheet1!$A$1:$G$87</definedName>
  </definedNames>
  <calcPr calcId="144525"/>
</workbook>
</file>

<file path=xl/sharedStrings.xml><?xml version="1.0" encoding="utf-8"?>
<sst xmlns="http://schemas.openxmlformats.org/spreadsheetml/2006/main" count="499">
  <si>
    <t>2021年省法院机关、农垦、林区、铁路法院系统
考试录用公务员拟进入体检人员名单</t>
  </si>
  <si>
    <t>序号</t>
  </si>
  <si>
    <t>准考证号</t>
  </si>
  <si>
    <t>姓名</t>
  </si>
  <si>
    <t>性别</t>
  </si>
  <si>
    <t>年龄</t>
  </si>
  <si>
    <t>部门名称</t>
  </si>
  <si>
    <t>职位名称</t>
  </si>
  <si>
    <t>体检日期</t>
  </si>
  <si>
    <t>0011030701</t>
  </si>
  <si>
    <t>李善源</t>
  </si>
  <si>
    <t>男</t>
  </si>
  <si>
    <t>28</t>
  </si>
  <si>
    <t>黑龙江省高级人民法院</t>
  </si>
  <si>
    <t>一级主任科员及以下</t>
  </si>
  <si>
    <t>0011032604</t>
  </si>
  <si>
    <t>何圣洁</t>
  </si>
  <si>
    <t>32</t>
  </si>
  <si>
    <t>0011030702</t>
  </si>
  <si>
    <t>冯少岩</t>
  </si>
  <si>
    <t>30</t>
  </si>
  <si>
    <t>0011029029</t>
  </si>
  <si>
    <t>杨帅</t>
  </si>
  <si>
    <t>31</t>
  </si>
  <si>
    <t>0011030617</t>
  </si>
  <si>
    <t>李鹏程</t>
  </si>
  <si>
    <t>0011035106</t>
  </si>
  <si>
    <t>张玉生</t>
  </si>
  <si>
    <t>黑龙江省农垦中级法院</t>
  </si>
  <si>
    <t>法官助理</t>
  </si>
  <si>
    <t>0011035308</t>
  </si>
  <si>
    <t>尹润广</t>
  </si>
  <si>
    <t>宝泉岭人民法院军川人民法庭</t>
  </si>
  <si>
    <t>0011033407</t>
  </si>
  <si>
    <t>原山宇</t>
  </si>
  <si>
    <t>宝泉岭人民法院蜿蜒河人民法庭</t>
  </si>
  <si>
    <t>书记员</t>
  </si>
  <si>
    <t>0011034902</t>
  </si>
  <si>
    <t>王俊</t>
  </si>
  <si>
    <t>建三江人民法院七星人民法庭</t>
  </si>
  <si>
    <t>0011033415</t>
  </si>
  <si>
    <t>李明超</t>
  </si>
  <si>
    <t>0011033308</t>
  </si>
  <si>
    <t>魏振华</t>
  </si>
  <si>
    <t>建三江人民法院大兴人民法庭</t>
  </si>
  <si>
    <t>0011037510</t>
  </si>
  <si>
    <t>赵逊</t>
  </si>
  <si>
    <t>红兴隆人民法院</t>
  </si>
  <si>
    <t>0011033423</t>
  </si>
  <si>
    <t>吴桐</t>
  </si>
  <si>
    <t>红兴隆人民法院双鸭山人民法庭</t>
  </si>
  <si>
    <t>司法警察</t>
  </si>
  <si>
    <t>0011035307</t>
  </si>
  <si>
    <t>曲鹏</t>
  </si>
  <si>
    <t>九三人民法院齐齐哈尔人民法庭</t>
  </si>
  <si>
    <t>0011033803</t>
  </si>
  <si>
    <t>吴峥</t>
  </si>
  <si>
    <t>0011030003</t>
  </si>
  <si>
    <t>李鑫</t>
  </si>
  <si>
    <t>双桦人民法院桦南人民法庭</t>
  </si>
  <si>
    <t>0011036823</t>
  </si>
  <si>
    <t>鄂是安</t>
  </si>
  <si>
    <t>26</t>
  </si>
  <si>
    <t>鹤北人民法院</t>
  </si>
  <si>
    <t>0011034529</t>
  </si>
  <si>
    <t>李海鹏</t>
  </si>
  <si>
    <t>0011029113</t>
  </si>
  <si>
    <t>李权峰</t>
  </si>
  <si>
    <t>亚布力人民法院</t>
  </si>
  <si>
    <t>0011031016</t>
  </si>
  <si>
    <t>于金龙</t>
  </si>
  <si>
    <t>0011034823</t>
  </si>
  <si>
    <t>张靳</t>
  </si>
  <si>
    <t>诺敏河人民法院</t>
  </si>
  <si>
    <t>0011033722</t>
  </si>
  <si>
    <t>张建军</t>
  </si>
  <si>
    <t>33</t>
  </si>
  <si>
    <t>0011032827</t>
  </si>
  <si>
    <t>孙宪坤</t>
  </si>
  <si>
    <t>绥阳人民法院</t>
  </si>
  <si>
    <t>0011030423</t>
  </si>
  <si>
    <t>范庆东</t>
  </si>
  <si>
    <t>23</t>
  </si>
  <si>
    <t>0011032601</t>
  </si>
  <si>
    <t>沈贤达</t>
  </si>
  <si>
    <t>0011031013</t>
  </si>
  <si>
    <t>周湛丰</t>
  </si>
  <si>
    <t>24</t>
  </si>
  <si>
    <t>0011031220</t>
  </si>
  <si>
    <t>罗文程</t>
  </si>
  <si>
    <t>27</t>
  </si>
  <si>
    <t>东方红人民法院</t>
  </si>
  <si>
    <t>0011029623</t>
  </si>
  <si>
    <t>孙腾</t>
  </si>
  <si>
    <t>0011030415</t>
  </si>
  <si>
    <t>李昊天</t>
  </si>
  <si>
    <t>25</t>
  </si>
  <si>
    <t>0011032815</t>
  </si>
  <si>
    <t>隋尧</t>
  </si>
  <si>
    <t>0011031119</t>
  </si>
  <si>
    <t>李远航</t>
  </si>
  <si>
    <t>哈尔滨铁路运输中级法院</t>
  </si>
  <si>
    <t>0011028314</t>
  </si>
  <si>
    <t>张洋恺</t>
  </si>
  <si>
    <t>牡丹江铁路运输法院</t>
  </si>
  <si>
    <t>0011031606</t>
  </si>
  <si>
    <t>秦昌璟</t>
  </si>
  <si>
    <t>佳木斯铁路运输法院</t>
  </si>
  <si>
    <t>0011028627</t>
  </si>
  <si>
    <t>刘禹含</t>
  </si>
  <si>
    <t>女</t>
  </si>
  <si>
    <t>0011032813</t>
  </si>
  <si>
    <t>石晓磊</t>
  </si>
  <si>
    <t>0011029302</t>
  </si>
  <si>
    <t>程晶</t>
  </si>
  <si>
    <t>0011032415</t>
  </si>
  <si>
    <t>杨莉莉</t>
  </si>
  <si>
    <t>34</t>
  </si>
  <si>
    <t>0011028905</t>
  </si>
  <si>
    <t>张思敏</t>
  </si>
  <si>
    <t>0011035222</t>
  </si>
  <si>
    <t>张利萍</t>
  </si>
  <si>
    <t>0011034010</t>
  </si>
  <si>
    <t>程昕</t>
  </si>
  <si>
    <t>0011037406</t>
  </si>
  <si>
    <t>于越</t>
  </si>
  <si>
    <t>0011036028</t>
  </si>
  <si>
    <t>户绣博</t>
  </si>
  <si>
    <t>宝泉岭人民法院新华人民法庭</t>
  </si>
  <si>
    <t>0011033225</t>
  </si>
  <si>
    <t>贺文娟</t>
  </si>
  <si>
    <t>宝泉岭人民法院依兰人民法庭</t>
  </si>
  <si>
    <t>0011033417</t>
  </si>
  <si>
    <t>王欣</t>
  </si>
  <si>
    <t>宝泉岭人民法院共青人民法庭</t>
  </si>
  <si>
    <t>0011033425</t>
  </si>
  <si>
    <t>孙铭婕</t>
  </si>
  <si>
    <t>宝泉岭人民法院绥滨人民法庭</t>
  </si>
  <si>
    <t>0011036713</t>
  </si>
  <si>
    <t>肖梦琳</t>
  </si>
  <si>
    <t>宝泉岭人民法院普阳人民法庭</t>
  </si>
  <si>
    <t>0011034209</t>
  </si>
  <si>
    <t>陈媛</t>
  </si>
  <si>
    <t>宝泉岭人民法院名山人民法庭</t>
  </si>
  <si>
    <t>0011034023</t>
  </si>
  <si>
    <t>姜宏旭</t>
  </si>
  <si>
    <t>0011033319</t>
  </si>
  <si>
    <t>韩喜冰</t>
  </si>
  <si>
    <t>建三江人民法院创业人民法庭</t>
  </si>
  <si>
    <t>0011033719</t>
  </si>
  <si>
    <t>田程程</t>
  </si>
  <si>
    <t>红兴隆人民法院卫星人民法庭</t>
  </si>
  <si>
    <t>0011036630</t>
  </si>
  <si>
    <t>于洋</t>
  </si>
  <si>
    <t>红兴隆人民法院青山人民法庭</t>
  </si>
  <si>
    <t>0011036009</t>
  </si>
  <si>
    <t>李秀妍</t>
  </si>
  <si>
    <t>0011034225</t>
  </si>
  <si>
    <t>吴凡</t>
  </si>
  <si>
    <t>红兴隆人民法院红旗岭人民法庭</t>
  </si>
  <si>
    <t>0011033914</t>
  </si>
  <si>
    <t>曹雯</t>
  </si>
  <si>
    <t>红兴隆人民法院清河人民法庭</t>
  </si>
  <si>
    <t>0011033602</t>
  </si>
  <si>
    <t>王志新</t>
  </si>
  <si>
    <t>红兴隆人民法院双柳河人民法庭</t>
  </si>
  <si>
    <t>0011033711</t>
  </si>
  <si>
    <t>谭宏丹</t>
  </si>
  <si>
    <t>0011036229</t>
  </si>
  <si>
    <t>奚方</t>
  </si>
  <si>
    <t>0011033718</t>
  </si>
  <si>
    <t>马玉博</t>
  </si>
  <si>
    <t>0011034326</t>
  </si>
  <si>
    <t>何婉莹</t>
  </si>
  <si>
    <t>0011029925</t>
  </si>
  <si>
    <t>解雪莹</t>
  </si>
  <si>
    <t>黑龙江省林区中级人民法院</t>
  </si>
  <si>
    <t>0011032014</t>
  </si>
  <si>
    <t>王翯</t>
  </si>
  <si>
    <t>29</t>
  </si>
  <si>
    <t>0011029413</t>
  </si>
  <si>
    <t>高秀玲</t>
  </si>
  <si>
    <t>0011031109</t>
  </si>
  <si>
    <t>孟洋光</t>
  </si>
  <si>
    <t>双桦人民法院</t>
  </si>
  <si>
    <t>0011034521</t>
  </si>
  <si>
    <t>董静雯</t>
  </si>
  <si>
    <t>0011036328</t>
  </si>
  <si>
    <t>龚诗雯</t>
  </si>
  <si>
    <t>0011030327</t>
  </si>
  <si>
    <t>孙明心</t>
  </si>
  <si>
    <t>0011028215</t>
  </si>
  <si>
    <t>杨雪丽</t>
  </si>
  <si>
    <t>0011031712</t>
  </si>
  <si>
    <t>解晴</t>
  </si>
  <si>
    <t>0011034524</t>
  </si>
  <si>
    <t>王群</t>
  </si>
  <si>
    <t>0011035503</t>
  </si>
  <si>
    <t>姚姗姗</t>
  </si>
  <si>
    <t>0011030509</t>
  </si>
  <si>
    <t>赵楠</t>
  </si>
  <si>
    <t>0011028121</t>
  </si>
  <si>
    <t>刘洋</t>
  </si>
  <si>
    <t>0011031102</t>
  </si>
  <si>
    <t>马爱萍</t>
  </si>
  <si>
    <t>0011031409</t>
  </si>
  <si>
    <t>邓斯滢</t>
  </si>
  <si>
    <t>0011029612</t>
  </si>
  <si>
    <t>于璐</t>
  </si>
  <si>
    <t>0011029023</t>
  </si>
  <si>
    <t>刘一澳</t>
  </si>
  <si>
    <t>0011031023</t>
  </si>
  <si>
    <t>李宏博</t>
  </si>
  <si>
    <t>0011029209</t>
  </si>
  <si>
    <t>崔伟靖</t>
  </si>
  <si>
    <t>0011032429</t>
  </si>
  <si>
    <t>史萍</t>
  </si>
  <si>
    <t>齐齐哈尔铁路运输法院</t>
  </si>
  <si>
    <t>0011031106</t>
  </si>
  <si>
    <t>葛樾</t>
  </si>
  <si>
    <t>0011032710</t>
  </si>
  <si>
    <t>张妍</t>
  </si>
  <si>
    <t>22</t>
  </si>
  <si>
    <t>0011029923</t>
  </si>
  <si>
    <t>车子郡</t>
  </si>
  <si>
    <t>0011031030</t>
  </si>
  <si>
    <t>陈洁</t>
  </si>
  <si>
    <t>0011032413</t>
  </si>
  <si>
    <t>刘晏灼</t>
  </si>
  <si>
    <t>0011031514</t>
  </si>
  <si>
    <t>陈宣言</t>
  </si>
  <si>
    <t>报考部门名称</t>
  </si>
  <si>
    <t>部门代码</t>
  </si>
  <si>
    <t>报考职位名称</t>
  </si>
  <si>
    <t>张鹏</t>
  </si>
  <si>
    <t>0011028622</t>
  </si>
  <si>
    <t>王之铭</t>
  </si>
  <si>
    <t>0011031001</t>
  </si>
  <si>
    <t>乔国刚</t>
  </si>
  <si>
    <t>0011030504</t>
  </si>
  <si>
    <t>荀一成</t>
  </si>
  <si>
    <t>0011031917</t>
  </si>
  <si>
    <t>梁冠</t>
  </si>
  <si>
    <t>0011032918</t>
  </si>
  <si>
    <t>韩国健</t>
  </si>
  <si>
    <t>0011031421</t>
  </si>
  <si>
    <t>盖雷</t>
  </si>
  <si>
    <t>0011029830</t>
  </si>
  <si>
    <t>辛培生</t>
  </si>
  <si>
    <t>0011029709</t>
  </si>
  <si>
    <t>李  鑫</t>
  </si>
  <si>
    <t>王琦</t>
  </si>
  <si>
    <t>0011029210</t>
  </si>
  <si>
    <t>魏娇娇</t>
  </si>
  <si>
    <t>0011029720</t>
  </si>
  <si>
    <t>关琳馨</t>
  </si>
  <si>
    <t>0011028928</t>
  </si>
  <si>
    <t>侯超凡</t>
  </si>
  <si>
    <t>0011028717</t>
  </si>
  <si>
    <t>麻静</t>
  </si>
  <si>
    <t>0011030813</t>
  </si>
  <si>
    <t>王翰莹</t>
  </si>
  <si>
    <t>0011029221</t>
  </si>
  <si>
    <t>霍枭涵</t>
  </si>
  <si>
    <t>0011028415</t>
  </si>
  <si>
    <t>孙艳阳</t>
  </si>
  <si>
    <t>0011029826</t>
  </si>
  <si>
    <t>贺敬远</t>
  </si>
  <si>
    <t>0011030421</t>
  </si>
  <si>
    <t>王艺澄</t>
  </si>
  <si>
    <t>0011030508</t>
  </si>
  <si>
    <t>杨婷婷</t>
  </si>
  <si>
    <t>0011030104</t>
  </si>
  <si>
    <t>100065</t>
  </si>
  <si>
    <t>张博</t>
  </si>
  <si>
    <t>0011035122</t>
  </si>
  <si>
    <t>郎慧玥</t>
  </si>
  <si>
    <t>0011034816</t>
  </si>
  <si>
    <t>吴琼</t>
  </si>
  <si>
    <t>0011035424</t>
  </si>
  <si>
    <t>富羽仙</t>
  </si>
  <si>
    <t>0011035822</t>
  </si>
  <si>
    <t>胡思宁</t>
  </si>
  <si>
    <t>0011037226</t>
  </si>
  <si>
    <t>林天宇</t>
  </si>
  <si>
    <t>0011037307</t>
  </si>
  <si>
    <t>刘妍</t>
  </si>
  <si>
    <t>0011037408</t>
  </si>
  <si>
    <t>孟凡程</t>
  </si>
  <si>
    <t>0011033815</t>
  </si>
  <si>
    <t>100067</t>
  </si>
  <si>
    <t>杨璐娜</t>
  </si>
  <si>
    <t>0011037106</t>
  </si>
  <si>
    <t>0011033209</t>
  </si>
  <si>
    <t>100068</t>
  </si>
  <si>
    <t>付英杰</t>
  </si>
  <si>
    <t>0011033421</t>
  </si>
  <si>
    <t>100069</t>
  </si>
  <si>
    <t>王琳</t>
  </si>
  <si>
    <t>0011035425</t>
  </si>
  <si>
    <t>100070</t>
  </si>
  <si>
    <t>李海凤</t>
  </si>
  <si>
    <t>0011034416</t>
  </si>
  <si>
    <t>穆森</t>
  </si>
  <si>
    <t>0011034906</t>
  </si>
  <si>
    <t>100071</t>
  </si>
  <si>
    <t>100072</t>
  </si>
  <si>
    <t>100073</t>
  </si>
  <si>
    <t>于淼</t>
  </si>
  <si>
    <t>0011034827</t>
  </si>
  <si>
    <t>姜小雨</t>
  </si>
  <si>
    <t>0011037325</t>
  </si>
  <si>
    <t>赵容程</t>
  </si>
  <si>
    <t>0011034001</t>
  </si>
  <si>
    <t>付沿魁</t>
  </si>
  <si>
    <t>0011034725</t>
  </si>
  <si>
    <t>汪洋</t>
  </si>
  <si>
    <t>0011035627</t>
  </si>
  <si>
    <t>张心</t>
  </si>
  <si>
    <t>0011036014</t>
  </si>
  <si>
    <t>马树国</t>
  </si>
  <si>
    <t>0011036423</t>
  </si>
  <si>
    <t>巴德龙</t>
  </si>
  <si>
    <t>0011037415</t>
  </si>
  <si>
    <t>赵明锟</t>
  </si>
  <si>
    <t>0011035621</t>
  </si>
  <si>
    <t>逯金阳</t>
  </si>
  <si>
    <t>0011033114</t>
  </si>
  <si>
    <t>100077</t>
  </si>
  <si>
    <t>钟仕豪</t>
  </si>
  <si>
    <t>0011035506</t>
  </si>
  <si>
    <t>100078</t>
  </si>
  <si>
    <t>蒲雪婷</t>
  </si>
  <si>
    <t>0011034527</t>
  </si>
  <si>
    <t>100079</t>
  </si>
  <si>
    <t>李宏恩</t>
  </si>
  <si>
    <t>0011033627</t>
  </si>
  <si>
    <t>100080</t>
  </si>
  <si>
    <t>杨喜祥</t>
  </si>
  <si>
    <t>0011036602</t>
  </si>
  <si>
    <t>郭仁东</t>
  </si>
  <si>
    <t>0011037110</t>
  </si>
  <si>
    <t>100081</t>
  </si>
  <si>
    <t>100082</t>
  </si>
  <si>
    <t>100083</t>
  </si>
  <si>
    <t>扈宇航</t>
  </si>
  <si>
    <t>0011033315</t>
  </si>
  <si>
    <t>100085</t>
  </si>
  <si>
    <t>周东炎</t>
  </si>
  <si>
    <t>0011034601</t>
  </si>
  <si>
    <t>韩亚贝</t>
  </si>
  <si>
    <t>0011035714</t>
  </si>
  <si>
    <t>于文泽</t>
  </si>
  <si>
    <t>0011035924</t>
  </si>
  <si>
    <t>宫学垚</t>
  </si>
  <si>
    <t>0011036103</t>
  </si>
  <si>
    <t>张莹</t>
  </si>
  <si>
    <t>0011033523</t>
  </si>
  <si>
    <t>孙英健</t>
  </si>
  <si>
    <t>0011035805</t>
  </si>
  <si>
    <t>颜朝飞</t>
  </si>
  <si>
    <t>0011033228</t>
  </si>
  <si>
    <t>王雄鹏</t>
  </si>
  <si>
    <t>0011031005</t>
  </si>
  <si>
    <t>王海豹</t>
  </si>
  <si>
    <t>0011030014</t>
  </si>
  <si>
    <t>宋佳昕</t>
  </si>
  <si>
    <t>0011028706</t>
  </si>
  <si>
    <t>孙加锋</t>
  </si>
  <si>
    <t>0011030911</t>
  </si>
  <si>
    <t>张梦蝶</t>
  </si>
  <si>
    <t>0011033023</t>
  </si>
  <si>
    <t>武梦曦</t>
  </si>
  <si>
    <t>0011028911</t>
  </si>
  <si>
    <t>金  雪</t>
  </si>
  <si>
    <t>0011028108</t>
  </si>
  <si>
    <t>刘佳楠</t>
  </si>
  <si>
    <t>0011032522</t>
  </si>
  <si>
    <t>100060</t>
  </si>
  <si>
    <t>程凌子</t>
  </si>
  <si>
    <t>0011031629</t>
  </si>
  <si>
    <t>张警剑</t>
  </si>
  <si>
    <t>0011028720</t>
  </si>
  <si>
    <t>孙伟铭</t>
  </si>
  <si>
    <t>0011029119</t>
  </si>
  <si>
    <t>于婷婷</t>
  </si>
  <si>
    <t>0011029010</t>
  </si>
  <si>
    <t>张姝婷</t>
  </si>
  <si>
    <t>0011031313</t>
  </si>
  <si>
    <t>卢小松</t>
  </si>
  <si>
    <t>0011031824</t>
  </si>
  <si>
    <t>王冬蕾</t>
  </si>
  <si>
    <t>0011028603</t>
  </si>
  <si>
    <t>许婉竹</t>
  </si>
  <si>
    <t>0011031007</t>
  </si>
  <si>
    <t>徐鸿林</t>
  </si>
  <si>
    <t>0011030409</t>
  </si>
  <si>
    <t>100061</t>
  </si>
  <si>
    <t>原林峰</t>
  </si>
  <si>
    <t>0011031318</t>
  </si>
  <si>
    <t>徐晓东</t>
  </si>
  <si>
    <t>0011029604</t>
  </si>
  <si>
    <t>滕悦</t>
  </si>
  <si>
    <t>0011029810</t>
  </si>
  <si>
    <t>朱迎</t>
  </si>
  <si>
    <t>0011028124</t>
  </si>
  <si>
    <t>0011030204</t>
  </si>
  <si>
    <t>张伟琦</t>
  </si>
  <si>
    <t>0011030411</t>
  </si>
  <si>
    <t>王新宇</t>
  </si>
  <si>
    <t>0011029510</t>
  </si>
  <si>
    <t>姜昕</t>
  </si>
  <si>
    <t>0011028707</t>
  </si>
  <si>
    <t>100062</t>
  </si>
  <si>
    <t>王金宇</t>
  </si>
  <si>
    <t>0011032010</t>
  </si>
  <si>
    <t>林兴国</t>
  </si>
  <si>
    <t>0011030126</t>
  </si>
  <si>
    <t>陈娜</t>
  </si>
  <si>
    <t>0011028710</t>
  </si>
  <si>
    <t>王犇</t>
  </si>
  <si>
    <t>0011031911</t>
  </si>
  <si>
    <t>吴琦</t>
  </si>
  <si>
    <t>0011030116</t>
  </si>
  <si>
    <t>刘沛琦</t>
  </si>
  <si>
    <t>0011035225</t>
  </si>
  <si>
    <t>100063</t>
  </si>
  <si>
    <t>陆洋</t>
  </si>
  <si>
    <t>0011036727</t>
  </si>
  <si>
    <t>周南</t>
  </si>
  <si>
    <t>0011034413</t>
  </si>
  <si>
    <t>唐佳欢</t>
  </si>
  <si>
    <t>0011037114</t>
  </si>
  <si>
    <t>王梓洁</t>
  </si>
  <si>
    <t>0011033629</t>
  </si>
  <si>
    <t>刘婷婷</t>
  </si>
  <si>
    <t>0011035216</t>
  </si>
  <si>
    <t>张思竹</t>
  </si>
  <si>
    <t>0011033314</t>
  </si>
  <si>
    <t>100064</t>
  </si>
  <si>
    <t>尹波</t>
  </si>
  <si>
    <t>0011035804</t>
  </si>
  <si>
    <t>张佳钰</t>
  </si>
  <si>
    <t>0011034014</t>
  </si>
  <si>
    <t>盖世君</t>
  </si>
  <si>
    <t>0011036607</t>
  </si>
  <si>
    <t>陈志鸿</t>
  </si>
  <si>
    <t>0011035803</t>
  </si>
  <si>
    <t>李英烨</t>
  </si>
  <si>
    <t>0011033123</t>
  </si>
  <si>
    <t>王亚秋</t>
  </si>
  <si>
    <t>0011036810</t>
  </si>
  <si>
    <t>100053</t>
  </si>
  <si>
    <t>李若彤</t>
  </si>
  <si>
    <t>0011030819</t>
  </si>
  <si>
    <t>武金满</t>
  </si>
  <si>
    <t>0011031802</t>
  </si>
  <si>
    <t>林培艺</t>
  </si>
  <si>
    <t>0011031716</t>
  </si>
  <si>
    <t>刘俐琳</t>
  </si>
  <si>
    <t>0011030903</t>
  </si>
  <si>
    <t>惠莹莹</t>
  </si>
  <si>
    <t>0011032426</t>
  </si>
  <si>
    <t>张书婷</t>
  </si>
  <si>
    <t>0011028811</t>
  </si>
  <si>
    <t>魏云苓</t>
  </si>
  <si>
    <t>0011029909</t>
  </si>
  <si>
    <t>梁辰</t>
  </si>
  <si>
    <t>0011029511</t>
  </si>
  <si>
    <t>100054</t>
  </si>
  <si>
    <t>0011032828</t>
  </si>
  <si>
    <t>贺凌霄</t>
  </si>
  <si>
    <t>0011032018</t>
  </si>
  <si>
    <t>杨柳</t>
  </si>
  <si>
    <t>0011029626</t>
  </si>
  <si>
    <t>朱学彬</t>
  </si>
  <si>
    <t>0011030011</t>
  </si>
  <si>
    <t>100055</t>
  </si>
  <si>
    <t>张新娟</t>
  </si>
  <si>
    <t>0011029628</t>
  </si>
  <si>
    <t>赵洋</t>
  </si>
  <si>
    <t>0011031304</t>
  </si>
  <si>
    <t>刘雅男</t>
  </si>
  <si>
    <t>0011033008</t>
  </si>
  <si>
    <t>杨晨</t>
  </si>
  <si>
    <t>0011032927</t>
  </si>
  <si>
    <t>赵海涵</t>
  </si>
  <si>
    <t>0011028214</t>
  </si>
  <si>
    <t>王添奇</t>
  </si>
  <si>
    <t>0011030622</t>
  </si>
  <si>
    <t>100056</t>
  </si>
  <si>
    <t>王杏怡</t>
  </si>
  <si>
    <t>0011031217</t>
  </si>
  <si>
    <t>张彦雨</t>
  </si>
  <si>
    <t>0011030603</t>
  </si>
  <si>
    <t>潘雪梅</t>
  </si>
  <si>
    <t>0011032204</t>
  </si>
  <si>
    <t>樊芮辰</t>
  </si>
  <si>
    <t>0011028623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</si>
</sst>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1"/>
      <color indexed="63"/>
      <name val="宋体"/>
      <charset val="134"/>
    </font>
    <font>
      <b/>
      <sz val="24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2"/>
      <color indexed="8"/>
      <name val="宋体"/>
      <charset val="134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49" fontId="2" fillId="2" borderId="1" xfId="41" applyNumberFormat="1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49" fontId="1" fillId="0" borderId="2" xfId="5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5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常规 48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_Sheet1" xfId="50"/>
  </cellStyles>
  <dxfs count="1"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7"/>
  <sheetViews>
    <sheetView tabSelected="1" workbookViewId="0">
      <pane ySplit="2" topLeftCell="A46" activePane="bottomLeft" state="frozen"/>
      <selection/>
      <selection pane="bottomLeft" activeCell="K49" sqref="K49"/>
    </sheetView>
  </sheetViews>
  <sheetFormatPr defaultColWidth="9" defaultRowHeight="13.5" outlineLevelCol="7"/>
  <cols>
    <col min="1" max="1" width="8.25" style="26" customWidth="1"/>
    <col min="2" max="2" width="15.75" style="26" customWidth="1"/>
    <col min="3" max="3" width="10.625" style="26" customWidth="1"/>
    <col min="4" max="4" width="8.5" style="26" customWidth="1"/>
    <col min="5" max="5" width="8.75" style="26" customWidth="1"/>
    <col min="6" max="6" width="26.25" style="27" customWidth="1"/>
    <col min="7" max="7" width="22.875" style="27" customWidth="1"/>
    <col min="8" max="8" width="12.625" style="28" customWidth="1"/>
    <col min="9" max="16384" width="9" style="26"/>
  </cols>
  <sheetData>
    <row r="1" ht="72.75" customHeight="1" spans="1:8">
      <c r="A1" s="29" t="s">
        <v>0</v>
      </c>
      <c r="B1" s="29"/>
      <c r="C1" s="29"/>
      <c r="D1" s="29"/>
      <c r="E1" s="29"/>
      <c r="F1" s="29"/>
      <c r="G1" s="29"/>
      <c r="H1" s="30"/>
    </row>
    <row r="2" ht="18" customHeight="1" spans="1:8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2" t="s">
        <v>6</v>
      </c>
      <c r="G2" s="32" t="s">
        <v>7</v>
      </c>
      <c r="H2" s="32" t="s">
        <v>8</v>
      </c>
    </row>
    <row r="3" ht="18" customHeight="1" spans="1:8">
      <c r="A3" s="8">
        <v>1</v>
      </c>
      <c r="B3" s="8" t="s">
        <v>9</v>
      </c>
      <c r="C3" s="3" t="s">
        <v>10</v>
      </c>
      <c r="D3" s="3" t="s">
        <v>11</v>
      </c>
      <c r="E3" s="3" t="s">
        <v>12</v>
      </c>
      <c r="F3" s="33" t="s">
        <v>13</v>
      </c>
      <c r="G3" s="33" t="s">
        <v>14</v>
      </c>
      <c r="H3" s="34">
        <v>44357</v>
      </c>
    </row>
    <row r="4" ht="18" customHeight="1" spans="1:8">
      <c r="A4" s="8">
        <v>2</v>
      </c>
      <c r="B4" s="8" t="s">
        <v>15</v>
      </c>
      <c r="C4" s="3" t="s">
        <v>16</v>
      </c>
      <c r="D4" s="3" t="s">
        <v>11</v>
      </c>
      <c r="E4" s="3" t="s">
        <v>17</v>
      </c>
      <c r="F4" s="33" t="s">
        <v>13</v>
      </c>
      <c r="G4" s="33" t="s">
        <v>14</v>
      </c>
      <c r="H4" s="34">
        <v>44357</v>
      </c>
    </row>
    <row r="5" ht="18" customHeight="1" spans="1:8">
      <c r="A5" s="8">
        <v>3</v>
      </c>
      <c r="B5" s="8" t="s">
        <v>18</v>
      </c>
      <c r="C5" s="3" t="s">
        <v>19</v>
      </c>
      <c r="D5" s="3" t="s">
        <v>11</v>
      </c>
      <c r="E5" s="3" t="s">
        <v>20</v>
      </c>
      <c r="F5" s="33" t="s">
        <v>13</v>
      </c>
      <c r="G5" s="33" t="s">
        <v>14</v>
      </c>
      <c r="H5" s="34">
        <v>44357</v>
      </c>
    </row>
    <row r="6" ht="18" customHeight="1" spans="1:8">
      <c r="A6" s="8">
        <v>4</v>
      </c>
      <c r="B6" s="8" t="s">
        <v>21</v>
      </c>
      <c r="C6" s="3" t="s">
        <v>22</v>
      </c>
      <c r="D6" s="3" t="s">
        <v>11</v>
      </c>
      <c r="E6" s="3" t="s">
        <v>23</v>
      </c>
      <c r="F6" s="33" t="s">
        <v>13</v>
      </c>
      <c r="G6" s="33" t="s">
        <v>14</v>
      </c>
      <c r="H6" s="34">
        <v>44357</v>
      </c>
    </row>
    <row r="7" ht="18" customHeight="1" spans="1:8">
      <c r="A7" s="8">
        <v>5</v>
      </c>
      <c r="B7" s="8" t="s">
        <v>24</v>
      </c>
      <c r="C7" s="3" t="s">
        <v>25</v>
      </c>
      <c r="D7" s="3" t="s">
        <v>11</v>
      </c>
      <c r="E7" s="3" t="s">
        <v>12</v>
      </c>
      <c r="F7" s="33" t="s">
        <v>13</v>
      </c>
      <c r="G7" s="33" t="s">
        <v>14</v>
      </c>
      <c r="H7" s="34">
        <v>44357</v>
      </c>
    </row>
    <row r="8" ht="18" customHeight="1" spans="1:8">
      <c r="A8" s="8">
        <v>6</v>
      </c>
      <c r="B8" s="8" t="s">
        <v>26</v>
      </c>
      <c r="C8" s="8" t="s">
        <v>27</v>
      </c>
      <c r="D8" s="8" t="s">
        <v>11</v>
      </c>
      <c r="E8" s="8">
        <v>26</v>
      </c>
      <c r="F8" s="33" t="s">
        <v>28</v>
      </c>
      <c r="G8" s="33" t="s">
        <v>29</v>
      </c>
      <c r="H8" s="34">
        <v>44357</v>
      </c>
    </row>
    <row r="9" ht="18" customHeight="1" spans="1:8">
      <c r="A9" s="8">
        <v>7</v>
      </c>
      <c r="B9" s="8" t="s">
        <v>30</v>
      </c>
      <c r="C9" s="8" t="s">
        <v>31</v>
      </c>
      <c r="D9" s="8" t="s">
        <v>11</v>
      </c>
      <c r="E9" s="8">
        <v>27</v>
      </c>
      <c r="F9" s="33" t="s">
        <v>32</v>
      </c>
      <c r="G9" s="33" t="s">
        <v>29</v>
      </c>
      <c r="H9" s="34">
        <v>44357</v>
      </c>
    </row>
    <row r="10" ht="18" customHeight="1" spans="1:8">
      <c r="A10" s="8">
        <v>8</v>
      </c>
      <c r="B10" s="8" t="s">
        <v>33</v>
      </c>
      <c r="C10" s="8" t="s">
        <v>34</v>
      </c>
      <c r="D10" s="8" t="s">
        <v>11</v>
      </c>
      <c r="E10" s="8">
        <v>26</v>
      </c>
      <c r="F10" s="33" t="s">
        <v>35</v>
      </c>
      <c r="G10" s="33" t="s">
        <v>36</v>
      </c>
      <c r="H10" s="34">
        <v>44357</v>
      </c>
    </row>
    <row r="11" ht="18" customHeight="1" spans="1:8">
      <c r="A11" s="8">
        <v>9</v>
      </c>
      <c r="B11" s="8" t="s">
        <v>37</v>
      </c>
      <c r="C11" s="8" t="s">
        <v>38</v>
      </c>
      <c r="D11" s="8" t="s">
        <v>11</v>
      </c>
      <c r="E11" s="8">
        <v>26</v>
      </c>
      <c r="F11" s="33" t="s">
        <v>39</v>
      </c>
      <c r="G11" s="33" t="s">
        <v>36</v>
      </c>
      <c r="H11" s="34">
        <v>44357</v>
      </c>
    </row>
    <row r="12" ht="18" customHeight="1" spans="1:8">
      <c r="A12" s="8">
        <v>10</v>
      </c>
      <c r="B12" s="8" t="s">
        <v>40</v>
      </c>
      <c r="C12" s="8" t="s">
        <v>41</v>
      </c>
      <c r="D12" s="8" t="s">
        <v>11</v>
      </c>
      <c r="E12" s="8">
        <v>32</v>
      </c>
      <c r="F12" s="33" t="s">
        <v>39</v>
      </c>
      <c r="G12" s="33" t="s">
        <v>36</v>
      </c>
      <c r="H12" s="34">
        <v>44357</v>
      </c>
    </row>
    <row r="13" ht="18" customHeight="1" spans="1:8">
      <c r="A13" s="8">
        <v>11</v>
      </c>
      <c r="B13" s="8" t="s">
        <v>42</v>
      </c>
      <c r="C13" s="8" t="s">
        <v>43</v>
      </c>
      <c r="D13" s="8" t="s">
        <v>11</v>
      </c>
      <c r="E13" s="8">
        <v>23</v>
      </c>
      <c r="F13" s="33" t="s">
        <v>44</v>
      </c>
      <c r="G13" s="33" t="s">
        <v>36</v>
      </c>
      <c r="H13" s="34">
        <v>44357</v>
      </c>
    </row>
    <row r="14" ht="18" customHeight="1" spans="1:8">
      <c r="A14" s="8">
        <v>12</v>
      </c>
      <c r="B14" s="8" t="s">
        <v>45</v>
      </c>
      <c r="C14" s="8" t="s">
        <v>46</v>
      </c>
      <c r="D14" s="8" t="s">
        <v>11</v>
      </c>
      <c r="E14" s="8">
        <v>24</v>
      </c>
      <c r="F14" s="33" t="s">
        <v>47</v>
      </c>
      <c r="G14" s="33" t="s">
        <v>29</v>
      </c>
      <c r="H14" s="34">
        <v>44357</v>
      </c>
    </row>
    <row r="15" ht="18" customHeight="1" spans="1:8">
      <c r="A15" s="8">
        <v>13</v>
      </c>
      <c r="B15" s="8" t="s">
        <v>48</v>
      </c>
      <c r="C15" s="8" t="s">
        <v>49</v>
      </c>
      <c r="D15" s="8" t="s">
        <v>11</v>
      </c>
      <c r="E15" s="8">
        <v>25</v>
      </c>
      <c r="F15" s="33" t="s">
        <v>50</v>
      </c>
      <c r="G15" s="33" t="s">
        <v>51</v>
      </c>
      <c r="H15" s="34">
        <v>44357</v>
      </c>
    </row>
    <row r="16" ht="18" customHeight="1" spans="1:8">
      <c r="A16" s="8">
        <v>14</v>
      </c>
      <c r="B16" s="8" t="s">
        <v>52</v>
      </c>
      <c r="C16" s="8" t="s">
        <v>53</v>
      </c>
      <c r="D16" s="8" t="s">
        <v>11</v>
      </c>
      <c r="E16" s="8" t="s">
        <v>20</v>
      </c>
      <c r="F16" s="33" t="s">
        <v>54</v>
      </c>
      <c r="G16" s="33" t="s">
        <v>36</v>
      </c>
      <c r="H16" s="34">
        <v>44357</v>
      </c>
    </row>
    <row r="17" ht="18" customHeight="1" spans="1:8">
      <c r="A17" s="8">
        <v>15</v>
      </c>
      <c r="B17" s="8" t="s">
        <v>55</v>
      </c>
      <c r="C17" s="8" t="s">
        <v>56</v>
      </c>
      <c r="D17" s="8" t="s">
        <v>11</v>
      </c>
      <c r="E17" s="8">
        <v>24</v>
      </c>
      <c r="F17" s="33" t="s">
        <v>54</v>
      </c>
      <c r="G17" s="33" t="s">
        <v>14</v>
      </c>
      <c r="H17" s="34">
        <v>44357</v>
      </c>
    </row>
    <row r="18" ht="18" customHeight="1" spans="1:8">
      <c r="A18" s="8">
        <v>16</v>
      </c>
      <c r="B18" s="35" t="s">
        <v>57</v>
      </c>
      <c r="C18" s="8" t="s">
        <v>58</v>
      </c>
      <c r="D18" s="8" t="s">
        <v>11</v>
      </c>
      <c r="E18" s="8" t="s">
        <v>12</v>
      </c>
      <c r="F18" s="33" t="s">
        <v>59</v>
      </c>
      <c r="G18" s="33" t="s">
        <v>36</v>
      </c>
      <c r="H18" s="34">
        <v>44357</v>
      </c>
    </row>
    <row r="19" ht="18" customHeight="1" spans="1:8">
      <c r="A19" s="8">
        <v>17</v>
      </c>
      <c r="B19" s="8" t="s">
        <v>60</v>
      </c>
      <c r="C19" s="8" t="s">
        <v>61</v>
      </c>
      <c r="D19" s="8" t="s">
        <v>11</v>
      </c>
      <c r="E19" s="8" t="s">
        <v>62</v>
      </c>
      <c r="F19" s="33" t="s">
        <v>63</v>
      </c>
      <c r="G19" s="33" t="s">
        <v>14</v>
      </c>
      <c r="H19" s="34">
        <v>44357</v>
      </c>
    </row>
    <row r="20" ht="18" customHeight="1" spans="1:8">
      <c r="A20" s="8">
        <v>18</v>
      </c>
      <c r="B20" s="8" t="s">
        <v>64</v>
      </c>
      <c r="C20" s="8" t="s">
        <v>65</v>
      </c>
      <c r="D20" s="8" t="s">
        <v>11</v>
      </c>
      <c r="E20" s="8" t="s">
        <v>12</v>
      </c>
      <c r="F20" s="33" t="s">
        <v>63</v>
      </c>
      <c r="G20" s="33" t="s">
        <v>36</v>
      </c>
      <c r="H20" s="34">
        <v>44357</v>
      </c>
    </row>
    <row r="21" ht="18" customHeight="1" spans="1:8">
      <c r="A21" s="8">
        <v>19</v>
      </c>
      <c r="B21" s="8" t="s">
        <v>66</v>
      </c>
      <c r="C21" s="8" t="s">
        <v>67</v>
      </c>
      <c r="D21" s="8" t="s">
        <v>11</v>
      </c>
      <c r="E21" s="8" t="s">
        <v>23</v>
      </c>
      <c r="F21" s="33" t="s">
        <v>68</v>
      </c>
      <c r="G21" s="33" t="s">
        <v>36</v>
      </c>
      <c r="H21" s="34">
        <v>44357</v>
      </c>
    </row>
    <row r="22" ht="18" customHeight="1" spans="1:8">
      <c r="A22" s="8">
        <v>20</v>
      </c>
      <c r="B22" s="8" t="s">
        <v>69</v>
      </c>
      <c r="C22" s="8" t="s">
        <v>70</v>
      </c>
      <c r="D22" s="8" t="s">
        <v>11</v>
      </c>
      <c r="E22" s="8" t="s">
        <v>17</v>
      </c>
      <c r="F22" s="33" t="s">
        <v>68</v>
      </c>
      <c r="G22" s="33" t="s">
        <v>36</v>
      </c>
      <c r="H22" s="34">
        <v>44357</v>
      </c>
    </row>
    <row r="23" ht="18" customHeight="1" spans="1:8">
      <c r="A23" s="8">
        <v>21</v>
      </c>
      <c r="B23" s="8" t="s">
        <v>71</v>
      </c>
      <c r="C23" s="8" t="s">
        <v>72</v>
      </c>
      <c r="D23" s="8" t="s">
        <v>11</v>
      </c>
      <c r="E23" s="8" t="s">
        <v>20</v>
      </c>
      <c r="F23" s="33" t="s">
        <v>73</v>
      </c>
      <c r="G23" s="33" t="s">
        <v>14</v>
      </c>
      <c r="H23" s="34">
        <v>44357</v>
      </c>
    </row>
    <row r="24" ht="18" customHeight="1" spans="1:8">
      <c r="A24" s="8">
        <v>22</v>
      </c>
      <c r="B24" s="8" t="s">
        <v>74</v>
      </c>
      <c r="C24" s="8" t="s">
        <v>75</v>
      </c>
      <c r="D24" s="8" t="s">
        <v>11</v>
      </c>
      <c r="E24" s="8" t="s">
        <v>76</v>
      </c>
      <c r="F24" s="33" t="s">
        <v>73</v>
      </c>
      <c r="G24" s="33" t="s">
        <v>36</v>
      </c>
      <c r="H24" s="34">
        <v>44357</v>
      </c>
    </row>
    <row r="25" ht="18" customHeight="1" spans="1:8">
      <c r="A25" s="8">
        <v>23</v>
      </c>
      <c r="B25" s="35" t="s">
        <v>77</v>
      </c>
      <c r="C25" s="8" t="s">
        <v>78</v>
      </c>
      <c r="D25" s="8" t="s">
        <v>11</v>
      </c>
      <c r="E25" s="8" t="s">
        <v>23</v>
      </c>
      <c r="F25" s="33" t="s">
        <v>79</v>
      </c>
      <c r="G25" s="33" t="s">
        <v>14</v>
      </c>
      <c r="H25" s="34">
        <v>44357</v>
      </c>
    </row>
    <row r="26" ht="18" customHeight="1" spans="1:8">
      <c r="A26" s="8">
        <v>24</v>
      </c>
      <c r="B26" s="35" t="s">
        <v>80</v>
      </c>
      <c r="C26" s="8" t="s">
        <v>81</v>
      </c>
      <c r="D26" s="8" t="s">
        <v>11</v>
      </c>
      <c r="E26" s="8" t="s">
        <v>82</v>
      </c>
      <c r="F26" s="33" t="s">
        <v>79</v>
      </c>
      <c r="G26" s="33" t="s">
        <v>14</v>
      </c>
      <c r="H26" s="34">
        <v>44357</v>
      </c>
    </row>
    <row r="27" ht="18" customHeight="1" spans="1:8">
      <c r="A27" s="8">
        <v>25</v>
      </c>
      <c r="B27" s="35" t="s">
        <v>83</v>
      </c>
      <c r="C27" s="8" t="s">
        <v>84</v>
      </c>
      <c r="D27" s="8" t="s">
        <v>11</v>
      </c>
      <c r="E27" s="8" t="s">
        <v>82</v>
      </c>
      <c r="F27" s="33" t="s">
        <v>79</v>
      </c>
      <c r="G27" s="33" t="s">
        <v>36</v>
      </c>
      <c r="H27" s="34">
        <v>44357</v>
      </c>
    </row>
    <row r="28" ht="18" customHeight="1" spans="1:8">
      <c r="A28" s="8">
        <v>26</v>
      </c>
      <c r="B28" s="35" t="s">
        <v>85</v>
      </c>
      <c r="C28" s="8" t="s">
        <v>86</v>
      </c>
      <c r="D28" s="8" t="s">
        <v>11</v>
      </c>
      <c r="E28" s="8" t="s">
        <v>87</v>
      </c>
      <c r="F28" s="33" t="s">
        <v>79</v>
      </c>
      <c r="G28" s="33" t="s">
        <v>36</v>
      </c>
      <c r="H28" s="34">
        <v>44357</v>
      </c>
    </row>
    <row r="29" ht="18" customHeight="1" spans="1:8">
      <c r="A29" s="8">
        <v>27</v>
      </c>
      <c r="B29" s="8" t="s">
        <v>88</v>
      </c>
      <c r="C29" s="8" t="s">
        <v>89</v>
      </c>
      <c r="D29" s="8" t="s">
        <v>11</v>
      </c>
      <c r="E29" s="8" t="s">
        <v>90</v>
      </c>
      <c r="F29" s="33" t="s">
        <v>91</v>
      </c>
      <c r="G29" s="33" t="s">
        <v>14</v>
      </c>
      <c r="H29" s="34">
        <v>44357</v>
      </c>
    </row>
    <row r="30" ht="18" customHeight="1" spans="1:8">
      <c r="A30" s="8">
        <v>28</v>
      </c>
      <c r="B30" s="8" t="s">
        <v>92</v>
      </c>
      <c r="C30" s="8" t="s">
        <v>93</v>
      </c>
      <c r="D30" s="8" t="s">
        <v>11</v>
      </c>
      <c r="E30" s="8" t="s">
        <v>76</v>
      </c>
      <c r="F30" s="33" t="s">
        <v>91</v>
      </c>
      <c r="G30" s="33" t="s">
        <v>14</v>
      </c>
      <c r="H30" s="34">
        <v>44357</v>
      </c>
    </row>
    <row r="31" ht="18" customHeight="1" spans="1:8">
      <c r="A31" s="8">
        <v>29</v>
      </c>
      <c r="B31" s="8" t="s">
        <v>94</v>
      </c>
      <c r="C31" s="8" t="s">
        <v>95</v>
      </c>
      <c r="D31" s="8" t="s">
        <v>11</v>
      </c>
      <c r="E31" s="8" t="s">
        <v>96</v>
      </c>
      <c r="F31" s="33" t="s">
        <v>91</v>
      </c>
      <c r="G31" s="33" t="s">
        <v>14</v>
      </c>
      <c r="H31" s="34">
        <v>44357</v>
      </c>
    </row>
    <row r="32" ht="18" customHeight="1" spans="1:8">
      <c r="A32" s="8">
        <v>30</v>
      </c>
      <c r="B32" s="8" t="s">
        <v>97</v>
      </c>
      <c r="C32" s="8" t="s">
        <v>98</v>
      </c>
      <c r="D32" s="8" t="s">
        <v>11</v>
      </c>
      <c r="E32" s="8" t="s">
        <v>20</v>
      </c>
      <c r="F32" s="33" t="s">
        <v>91</v>
      </c>
      <c r="G32" s="33" t="s">
        <v>14</v>
      </c>
      <c r="H32" s="34">
        <v>44357</v>
      </c>
    </row>
    <row r="33" ht="18" customHeight="1" spans="1:8">
      <c r="A33" s="8">
        <v>31</v>
      </c>
      <c r="B33" s="8" t="s">
        <v>99</v>
      </c>
      <c r="C33" s="8" t="s">
        <v>100</v>
      </c>
      <c r="D33" s="8" t="s">
        <v>11</v>
      </c>
      <c r="E33" s="8" t="s">
        <v>82</v>
      </c>
      <c r="F33" s="33" t="s">
        <v>101</v>
      </c>
      <c r="G33" s="33" t="s">
        <v>29</v>
      </c>
      <c r="H33" s="34">
        <v>44357</v>
      </c>
    </row>
    <row r="34" ht="18" customHeight="1" spans="1:8">
      <c r="A34" s="8">
        <v>32</v>
      </c>
      <c r="B34" s="8" t="s">
        <v>102</v>
      </c>
      <c r="C34" s="8" t="s">
        <v>103</v>
      </c>
      <c r="D34" s="8" t="s">
        <v>11</v>
      </c>
      <c r="E34" s="8" t="s">
        <v>90</v>
      </c>
      <c r="F34" s="33" t="s">
        <v>104</v>
      </c>
      <c r="G34" s="33" t="s">
        <v>29</v>
      </c>
      <c r="H34" s="34">
        <v>44357</v>
      </c>
    </row>
    <row r="35" ht="18" customHeight="1" spans="1:8">
      <c r="A35" s="8">
        <v>33</v>
      </c>
      <c r="B35" s="8" t="s">
        <v>105</v>
      </c>
      <c r="C35" s="8" t="s">
        <v>106</v>
      </c>
      <c r="D35" s="8" t="s">
        <v>11</v>
      </c>
      <c r="E35" s="8" t="s">
        <v>96</v>
      </c>
      <c r="F35" s="33" t="s">
        <v>107</v>
      </c>
      <c r="G35" s="33" t="s">
        <v>29</v>
      </c>
      <c r="H35" s="34">
        <v>44357</v>
      </c>
    </row>
    <row r="36" ht="18" customHeight="1" spans="1:8">
      <c r="A36" s="8">
        <v>34</v>
      </c>
      <c r="B36" s="8" t="s">
        <v>108</v>
      </c>
      <c r="C36" s="8" t="s">
        <v>109</v>
      </c>
      <c r="D36" s="8" t="s">
        <v>110</v>
      </c>
      <c r="E36" s="8" t="s">
        <v>23</v>
      </c>
      <c r="F36" s="33" t="s">
        <v>13</v>
      </c>
      <c r="G36" s="33" t="s">
        <v>14</v>
      </c>
      <c r="H36" s="34">
        <v>44358</v>
      </c>
    </row>
    <row r="37" ht="18" customHeight="1" spans="1:8">
      <c r="A37" s="8">
        <v>35</v>
      </c>
      <c r="B37" s="8" t="s">
        <v>111</v>
      </c>
      <c r="C37" s="8" t="s">
        <v>112</v>
      </c>
      <c r="D37" s="8" t="s">
        <v>110</v>
      </c>
      <c r="E37" s="8" t="s">
        <v>12</v>
      </c>
      <c r="F37" s="33" t="s">
        <v>13</v>
      </c>
      <c r="G37" s="33" t="s">
        <v>14</v>
      </c>
      <c r="H37" s="34">
        <v>44358</v>
      </c>
    </row>
    <row r="38" ht="18" customHeight="1" spans="1:8">
      <c r="A38" s="8">
        <v>36</v>
      </c>
      <c r="B38" s="8" t="s">
        <v>113</v>
      </c>
      <c r="C38" s="8" t="s">
        <v>114</v>
      </c>
      <c r="D38" s="8" t="s">
        <v>110</v>
      </c>
      <c r="E38" s="8" t="s">
        <v>12</v>
      </c>
      <c r="F38" s="33" t="s">
        <v>13</v>
      </c>
      <c r="G38" s="33" t="s">
        <v>14</v>
      </c>
      <c r="H38" s="34">
        <v>44358</v>
      </c>
    </row>
    <row r="39" ht="18" customHeight="1" spans="1:8">
      <c r="A39" s="8">
        <v>37</v>
      </c>
      <c r="B39" s="8" t="s">
        <v>115</v>
      </c>
      <c r="C39" s="8" t="s">
        <v>116</v>
      </c>
      <c r="D39" s="8" t="s">
        <v>110</v>
      </c>
      <c r="E39" s="8" t="s">
        <v>117</v>
      </c>
      <c r="F39" s="33" t="s">
        <v>13</v>
      </c>
      <c r="G39" s="33" t="s">
        <v>14</v>
      </c>
      <c r="H39" s="34">
        <v>44358</v>
      </c>
    </row>
    <row r="40" ht="18" customHeight="1" spans="1:8">
      <c r="A40" s="8">
        <v>38</v>
      </c>
      <c r="B40" s="8" t="s">
        <v>118</v>
      </c>
      <c r="C40" s="8" t="s">
        <v>119</v>
      </c>
      <c r="D40" s="8" t="s">
        <v>110</v>
      </c>
      <c r="E40" s="8" t="s">
        <v>90</v>
      </c>
      <c r="F40" s="33" t="s">
        <v>13</v>
      </c>
      <c r="G40" s="33" t="s">
        <v>14</v>
      </c>
      <c r="H40" s="34">
        <v>44358</v>
      </c>
    </row>
    <row r="41" ht="18" customHeight="1" spans="1:8">
      <c r="A41" s="8">
        <v>39</v>
      </c>
      <c r="B41" s="8" t="s">
        <v>120</v>
      </c>
      <c r="C41" s="8" t="s">
        <v>121</v>
      </c>
      <c r="D41" s="8" t="s">
        <v>110</v>
      </c>
      <c r="E41" s="8">
        <v>29</v>
      </c>
      <c r="F41" s="33" t="s">
        <v>28</v>
      </c>
      <c r="G41" s="33" t="s">
        <v>29</v>
      </c>
      <c r="H41" s="34">
        <v>44358</v>
      </c>
    </row>
    <row r="42" ht="18" customHeight="1" spans="1:8">
      <c r="A42" s="8">
        <v>40</v>
      </c>
      <c r="B42" s="8" t="s">
        <v>122</v>
      </c>
      <c r="C42" s="8" t="s">
        <v>123</v>
      </c>
      <c r="D42" s="8" t="s">
        <v>110</v>
      </c>
      <c r="E42" s="8">
        <v>25</v>
      </c>
      <c r="F42" s="33" t="s">
        <v>28</v>
      </c>
      <c r="G42" s="33" t="s">
        <v>29</v>
      </c>
      <c r="H42" s="34">
        <v>44358</v>
      </c>
    </row>
    <row r="43" ht="18" customHeight="1" spans="1:8">
      <c r="A43" s="8">
        <v>41</v>
      </c>
      <c r="B43" s="8" t="s">
        <v>124</v>
      </c>
      <c r="C43" s="8" t="s">
        <v>125</v>
      </c>
      <c r="D43" s="8" t="s">
        <v>110</v>
      </c>
      <c r="E43" s="8">
        <v>24</v>
      </c>
      <c r="F43" s="33" t="s">
        <v>28</v>
      </c>
      <c r="G43" s="33" t="s">
        <v>14</v>
      </c>
      <c r="H43" s="34">
        <v>44358</v>
      </c>
    </row>
    <row r="44" ht="18" customHeight="1" spans="1:8">
      <c r="A44" s="8">
        <v>42</v>
      </c>
      <c r="B44" s="8" t="s">
        <v>126</v>
      </c>
      <c r="C44" s="8" t="s">
        <v>127</v>
      </c>
      <c r="D44" s="8" t="s">
        <v>110</v>
      </c>
      <c r="E44" s="8">
        <v>25</v>
      </c>
      <c r="F44" s="33" t="s">
        <v>128</v>
      </c>
      <c r="G44" s="33" t="s">
        <v>36</v>
      </c>
      <c r="H44" s="34">
        <v>44358</v>
      </c>
    </row>
    <row r="45" ht="18" customHeight="1" spans="1:8">
      <c r="A45" s="8">
        <v>43</v>
      </c>
      <c r="B45" s="8" t="s">
        <v>129</v>
      </c>
      <c r="C45" s="8" t="s">
        <v>130</v>
      </c>
      <c r="D45" s="8" t="s">
        <v>110</v>
      </c>
      <c r="E45" s="8">
        <v>34</v>
      </c>
      <c r="F45" s="33" t="s">
        <v>131</v>
      </c>
      <c r="G45" s="33" t="s">
        <v>36</v>
      </c>
      <c r="H45" s="34">
        <v>44358</v>
      </c>
    </row>
    <row r="46" ht="18" customHeight="1" spans="1:8">
      <c r="A46" s="8">
        <v>44</v>
      </c>
      <c r="B46" s="8" t="s">
        <v>132</v>
      </c>
      <c r="C46" s="8" t="s">
        <v>133</v>
      </c>
      <c r="D46" s="8" t="s">
        <v>110</v>
      </c>
      <c r="E46" s="8">
        <v>31</v>
      </c>
      <c r="F46" s="33" t="s">
        <v>134</v>
      </c>
      <c r="G46" s="33" t="s">
        <v>36</v>
      </c>
      <c r="H46" s="34">
        <v>44358</v>
      </c>
    </row>
    <row r="47" ht="18" customHeight="1" spans="1:8">
      <c r="A47" s="8">
        <v>45</v>
      </c>
      <c r="B47" s="8" t="s">
        <v>135</v>
      </c>
      <c r="C47" s="8" t="s">
        <v>136</v>
      </c>
      <c r="D47" s="8" t="s">
        <v>110</v>
      </c>
      <c r="E47" s="8">
        <v>27</v>
      </c>
      <c r="F47" s="33" t="s">
        <v>137</v>
      </c>
      <c r="G47" s="33" t="s">
        <v>36</v>
      </c>
      <c r="H47" s="34">
        <v>44358</v>
      </c>
    </row>
    <row r="48" ht="18" customHeight="1" spans="1:8">
      <c r="A48" s="8">
        <v>46</v>
      </c>
      <c r="B48" s="8" t="s">
        <v>138</v>
      </c>
      <c r="C48" s="8" t="s">
        <v>139</v>
      </c>
      <c r="D48" s="8" t="s">
        <v>110</v>
      </c>
      <c r="E48" s="8">
        <v>27</v>
      </c>
      <c r="F48" s="33" t="s">
        <v>140</v>
      </c>
      <c r="G48" s="33" t="s">
        <v>36</v>
      </c>
      <c r="H48" s="34">
        <v>44358</v>
      </c>
    </row>
    <row r="49" ht="18" customHeight="1" spans="1:8">
      <c r="A49" s="8">
        <v>47</v>
      </c>
      <c r="B49" s="8" t="s">
        <v>141</v>
      </c>
      <c r="C49" s="8" t="s">
        <v>142</v>
      </c>
      <c r="D49" s="8" t="s">
        <v>110</v>
      </c>
      <c r="E49" s="8">
        <v>30</v>
      </c>
      <c r="F49" s="33" t="s">
        <v>143</v>
      </c>
      <c r="G49" s="33" t="s">
        <v>36</v>
      </c>
      <c r="H49" s="34">
        <v>44358</v>
      </c>
    </row>
    <row r="50" ht="18" customHeight="1" spans="1:8">
      <c r="A50" s="8">
        <v>48</v>
      </c>
      <c r="B50" s="8" t="s">
        <v>144</v>
      </c>
      <c r="C50" s="8" t="s">
        <v>145</v>
      </c>
      <c r="D50" s="8" t="s">
        <v>110</v>
      </c>
      <c r="E50" s="8">
        <v>28</v>
      </c>
      <c r="F50" s="33" t="s">
        <v>39</v>
      </c>
      <c r="G50" s="33" t="s">
        <v>36</v>
      </c>
      <c r="H50" s="34">
        <v>44358</v>
      </c>
    </row>
    <row r="51" ht="18" customHeight="1" spans="1:8">
      <c r="A51" s="8">
        <v>49</v>
      </c>
      <c r="B51" s="8" t="s">
        <v>146</v>
      </c>
      <c r="C51" s="8" t="s">
        <v>147</v>
      </c>
      <c r="D51" s="8" t="s">
        <v>110</v>
      </c>
      <c r="E51" s="8">
        <v>30</v>
      </c>
      <c r="F51" s="33" t="s">
        <v>148</v>
      </c>
      <c r="G51" s="33" t="s">
        <v>36</v>
      </c>
      <c r="H51" s="34">
        <v>44358</v>
      </c>
    </row>
    <row r="52" ht="18" customHeight="1" spans="1:8">
      <c r="A52" s="8">
        <v>50</v>
      </c>
      <c r="B52" s="8" t="s">
        <v>149</v>
      </c>
      <c r="C52" s="8" t="s">
        <v>150</v>
      </c>
      <c r="D52" s="8" t="s">
        <v>110</v>
      </c>
      <c r="E52" s="8">
        <v>25</v>
      </c>
      <c r="F52" s="33" t="s">
        <v>151</v>
      </c>
      <c r="G52" s="33" t="s">
        <v>36</v>
      </c>
      <c r="H52" s="34">
        <v>44358</v>
      </c>
    </row>
    <row r="53" ht="18" customHeight="1" spans="1:8">
      <c r="A53" s="8">
        <v>51</v>
      </c>
      <c r="B53" s="35" t="s">
        <v>152</v>
      </c>
      <c r="C53" s="8" t="s">
        <v>153</v>
      </c>
      <c r="D53" s="8" t="s">
        <v>110</v>
      </c>
      <c r="E53" s="8">
        <v>31</v>
      </c>
      <c r="F53" s="33" t="s">
        <v>154</v>
      </c>
      <c r="G53" s="33" t="s">
        <v>36</v>
      </c>
      <c r="H53" s="34">
        <v>44358</v>
      </c>
    </row>
    <row r="54" ht="18" customHeight="1" spans="1:8">
      <c r="A54" s="8">
        <v>52</v>
      </c>
      <c r="B54" s="8" t="s">
        <v>155</v>
      </c>
      <c r="C54" s="8" t="s">
        <v>156</v>
      </c>
      <c r="D54" s="8" t="s">
        <v>110</v>
      </c>
      <c r="E54" s="8">
        <v>31</v>
      </c>
      <c r="F54" s="33" t="s">
        <v>50</v>
      </c>
      <c r="G54" s="33" t="s">
        <v>36</v>
      </c>
      <c r="H54" s="34">
        <v>44358</v>
      </c>
    </row>
    <row r="55" ht="18" customHeight="1" spans="1:8">
      <c r="A55" s="8">
        <v>53</v>
      </c>
      <c r="B55" s="8" t="s">
        <v>157</v>
      </c>
      <c r="C55" s="8" t="s">
        <v>158</v>
      </c>
      <c r="D55" s="8" t="s">
        <v>110</v>
      </c>
      <c r="E55" s="8">
        <v>29</v>
      </c>
      <c r="F55" s="33" t="s">
        <v>159</v>
      </c>
      <c r="G55" s="33" t="s">
        <v>36</v>
      </c>
      <c r="H55" s="34">
        <v>44358</v>
      </c>
    </row>
    <row r="56" ht="18" customHeight="1" spans="1:8">
      <c r="A56" s="8">
        <v>54</v>
      </c>
      <c r="B56" s="8" t="s">
        <v>160</v>
      </c>
      <c r="C56" s="8" t="s">
        <v>161</v>
      </c>
      <c r="D56" s="8" t="s">
        <v>110</v>
      </c>
      <c r="E56" s="8">
        <v>33</v>
      </c>
      <c r="F56" s="33" t="s">
        <v>162</v>
      </c>
      <c r="G56" s="33" t="s">
        <v>36</v>
      </c>
      <c r="H56" s="34">
        <v>44358</v>
      </c>
    </row>
    <row r="57" ht="18" customHeight="1" spans="1:8">
      <c r="A57" s="8">
        <v>55</v>
      </c>
      <c r="B57" s="8" t="s">
        <v>163</v>
      </c>
      <c r="C57" s="8" t="s">
        <v>164</v>
      </c>
      <c r="D57" s="8" t="s">
        <v>110</v>
      </c>
      <c r="E57" s="8">
        <v>30</v>
      </c>
      <c r="F57" s="33" t="s">
        <v>165</v>
      </c>
      <c r="G57" s="33" t="s">
        <v>36</v>
      </c>
      <c r="H57" s="34">
        <v>44358</v>
      </c>
    </row>
    <row r="58" ht="18" customHeight="1" spans="1:8">
      <c r="A58" s="8">
        <v>56</v>
      </c>
      <c r="B58" s="8" t="s">
        <v>166</v>
      </c>
      <c r="C58" s="8" t="s">
        <v>167</v>
      </c>
      <c r="D58" s="8" t="s">
        <v>110</v>
      </c>
      <c r="E58" s="8">
        <v>28</v>
      </c>
      <c r="F58" s="33" t="s">
        <v>165</v>
      </c>
      <c r="G58" s="33" t="s">
        <v>51</v>
      </c>
      <c r="H58" s="34">
        <v>44358</v>
      </c>
    </row>
    <row r="59" ht="18" customHeight="1" spans="1:8">
      <c r="A59" s="8">
        <v>57</v>
      </c>
      <c r="B59" s="8" t="s">
        <v>168</v>
      </c>
      <c r="C59" s="8" t="s">
        <v>169</v>
      </c>
      <c r="D59" s="8" t="s">
        <v>110</v>
      </c>
      <c r="E59" s="8">
        <v>24</v>
      </c>
      <c r="F59" s="33" t="s">
        <v>54</v>
      </c>
      <c r="G59" s="33" t="s">
        <v>36</v>
      </c>
      <c r="H59" s="34">
        <v>44358</v>
      </c>
    </row>
    <row r="60" ht="18" customHeight="1" spans="1:8">
      <c r="A60" s="8">
        <v>58</v>
      </c>
      <c r="B60" s="8" t="s">
        <v>170</v>
      </c>
      <c r="C60" s="8" t="s">
        <v>171</v>
      </c>
      <c r="D60" s="8" t="s">
        <v>110</v>
      </c>
      <c r="E60" s="8">
        <v>29</v>
      </c>
      <c r="F60" s="33" t="s">
        <v>54</v>
      </c>
      <c r="G60" s="33" t="s">
        <v>14</v>
      </c>
      <c r="H60" s="34">
        <v>44358</v>
      </c>
    </row>
    <row r="61" ht="18" customHeight="1" spans="1:8">
      <c r="A61" s="8">
        <v>59</v>
      </c>
      <c r="B61" s="8" t="s">
        <v>172</v>
      </c>
      <c r="C61" s="8" t="s">
        <v>173</v>
      </c>
      <c r="D61" s="8" t="s">
        <v>110</v>
      </c>
      <c r="E61" s="8">
        <v>26</v>
      </c>
      <c r="F61" s="33" t="s">
        <v>54</v>
      </c>
      <c r="G61" s="33" t="s">
        <v>29</v>
      </c>
      <c r="H61" s="34">
        <v>44358</v>
      </c>
    </row>
    <row r="62" ht="18" customHeight="1" spans="1:8">
      <c r="A62" s="8">
        <v>60</v>
      </c>
      <c r="B62" s="35" t="s">
        <v>174</v>
      </c>
      <c r="C62" s="8" t="s">
        <v>175</v>
      </c>
      <c r="D62" s="8" t="s">
        <v>110</v>
      </c>
      <c r="E62" s="8" t="s">
        <v>82</v>
      </c>
      <c r="F62" s="33" t="s">
        <v>176</v>
      </c>
      <c r="G62" s="33" t="s">
        <v>14</v>
      </c>
      <c r="H62" s="34">
        <v>44358</v>
      </c>
    </row>
    <row r="63" ht="18" customHeight="1" spans="1:8">
      <c r="A63" s="8">
        <v>61</v>
      </c>
      <c r="B63" s="8" t="s">
        <v>177</v>
      </c>
      <c r="C63" s="8" t="s">
        <v>178</v>
      </c>
      <c r="D63" s="8" t="s">
        <v>110</v>
      </c>
      <c r="E63" s="8" t="s">
        <v>179</v>
      </c>
      <c r="F63" s="33" t="s">
        <v>176</v>
      </c>
      <c r="G63" s="33" t="s">
        <v>14</v>
      </c>
      <c r="H63" s="34">
        <v>44358</v>
      </c>
    </row>
    <row r="64" ht="18" customHeight="1" spans="1:8">
      <c r="A64" s="8">
        <v>62</v>
      </c>
      <c r="B64" s="35" t="s">
        <v>180</v>
      </c>
      <c r="C64" s="8" t="s">
        <v>181</v>
      </c>
      <c r="D64" s="8" t="s">
        <v>110</v>
      </c>
      <c r="E64" s="8" t="s">
        <v>62</v>
      </c>
      <c r="F64" s="33" t="s">
        <v>59</v>
      </c>
      <c r="G64" s="33" t="s">
        <v>36</v>
      </c>
      <c r="H64" s="34">
        <v>44358</v>
      </c>
    </row>
    <row r="65" ht="18" customHeight="1" spans="1:8">
      <c r="A65" s="8">
        <v>63</v>
      </c>
      <c r="B65" s="35" t="s">
        <v>182</v>
      </c>
      <c r="C65" s="8" t="s">
        <v>183</v>
      </c>
      <c r="D65" s="8" t="s">
        <v>110</v>
      </c>
      <c r="E65" s="8" t="s">
        <v>82</v>
      </c>
      <c r="F65" s="33" t="s">
        <v>184</v>
      </c>
      <c r="G65" s="33" t="s">
        <v>14</v>
      </c>
      <c r="H65" s="34">
        <v>44358</v>
      </c>
    </row>
    <row r="66" ht="18" customHeight="1" spans="1:8">
      <c r="A66" s="8">
        <v>64</v>
      </c>
      <c r="B66" s="8" t="s">
        <v>185</v>
      </c>
      <c r="C66" s="8" t="s">
        <v>186</v>
      </c>
      <c r="D66" s="8" t="s">
        <v>110</v>
      </c>
      <c r="E66" s="8" t="s">
        <v>62</v>
      </c>
      <c r="F66" s="33" t="s">
        <v>63</v>
      </c>
      <c r="G66" s="33" t="s">
        <v>14</v>
      </c>
      <c r="H66" s="34">
        <v>44358</v>
      </c>
    </row>
    <row r="67" ht="18" customHeight="1" spans="1:8">
      <c r="A67" s="8">
        <v>65</v>
      </c>
      <c r="B67" s="8" t="s">
        <v>187</v>
      </c>
      <c r="C67" s="8" t="s">
        <v>188</v>
      </c>
      <c r="D67" s="8" t="s">
        <v>110</v>
      </c>
      <c r="E67" s="8" t="s">
        <v>20</v>
      </c>
      <c r="F67" s="33" t="s">
        <v>63</v>
      </c>
      <c r="G67" s="33" t="s">
        <v>36</v>
      </c>
      <c r="H67" s="34">
        <v>44358</v>
      </c>
    </row>
    <row r="68" ht="18" customHeight="1" spans="1:8">
      <c r="A68" s="8">
        <v>66</v>
      </c>
      <c r="B68" s="8" t="s">
        <v>189</v>
      </c>
      <c r="C68" s="8" t="s">
        <v>190</v>
      </c>
      <c r="D68" s="8" t="s">
        <v>110</v>
      </c>
      <c r="E68" s="8" t="s">
        <v>90</v>
      </c>
      <c r="F68" s="33" t="s">
        <v>68</v>
      </c>
      <c r="G68" s="33" t="s">
        <v>14</v>
      </c>
      <c r="H68" s="34">
        <v>44358</v>
      </c>
    </row>
    <row r="69" ht="18" customHeight="1" spans="1:8">
      <c r="A69" s="8">
        <v>67</v>
      </c>
      <c r="B69" s="8" t="s">
        <v>191</v>
      </c>
      <c r="C69" s="8" t="s">
        <v>192</v>
      </c>
      <c r="D69" s="8" t="s">
        <v>110</v>
      </c>
      <c r="E69" s="8" t="s">
        <v>179</v>
      </c>
      <c r="F69" s="33" t="s">
        <v>68</v>
      </c>
      <c r="G69" s="33" t="s">
        <v>14</v>
      </c>
      <c r="H69" s="34">
        <v>44358</v>
      </c>
    </row>
    <row r="70" ht="18" customHeight="1" spans="1:8">
      <c r="A70" s="8">
        <v>68</v>
      </c>
      <c r="B70" s="8" t="s">
        <v>193</v>
      </c>
      <c r="C70" s="8" t="s">
        <v>194</v>
      </c>
      <c r="D70" s="8" t="s">
        <v>110</v>
      </c>
      <c r="E70" s="8" t="s">
        <v>12</v>
      </c>
      <c r="F70" s="33" t="s">
        <v>68</v>
      </c>
      <c r="G70" s="33" t="s">
        <v>36</v>
      </c>
      <c r="H70" s="34">
        <v>44358</v>
      </c>
    </row>
    <row r="71" ht="18" customHeight="1" spans="1:8">
      <c r="A71" s="8">
        <v>69</v>
      </c>
      <c r="B71" s="8" t="s">
        <v>195</v>
      </c>
      <c r="C71" s="8" t="s">
        <v>196</v>
      </c>
      <c r="D71" s="8" t="s">
        <v>110</v>
      </c>
      <c r="E71" s="8" t="s">
        <v>82</v>
      </c>
      <c r="F71" s="33" t="s">
        <v>73</v>
      </c>
      <c r="G71" s="33" t="s">
        <v>14</v>
      </c>
      <c r="H71" s="34">
        <v>44358</v>
      </c>
    </row>
    <row r="72" ht="18" customHeight="1" spans="1:8">
      <c r="A72" s="8">
        <v>70</v>
      </c>
      <c r="B72" s="8" t="s">
        <v>197</v>
      </c>
      <c r="C72" s="8" t="s">
        <v>198</v>
      </c>
      <c r="D72" s="8" t="s">
        <v>110</v>
      </c>
      <c r="E72" s="8" t="s">
        <v>96</v>
      </c>
      <c r="F72" s="33" t="s">
        <v>73</v>
      </c>
      <c r="G72" s="33" t="s">
        <v>36</v>
      </c>
      <c r="H72" s="34">
        <v>44358</v>
      </c>
    </row>
    <row r="73" ht="18" customHeight="1" spans="1:8">
      <c r="A73" s="8">
        <v>71</v>
      </c>
      <c r="B73" s="35" t="s">
        <v>199</v>
      </c>
      <c r="C73" s="8" t="s">
        <v>200</v>
      </c>
      <c r="D73" s="8" t="s">
        <v>110</v>
      </c>
      <c r="E73" s="8" t="s">
        <v>87</v>
      </c>
      <c r="F73" s="33" t="s">
        <v>79</v>
      </c>
      <c r="G73" s="33" t="s">
        <v>14</v>
      </c>
      <c r="H73" s="34">
        <v>44358</v>
      </c>
    </row>
    <row r="74" ht="18" customHeight="1" spans="1:8">
      <c r="A74" s="8">
        <v>72</v>
      </c>
      <c r="B74" s="35" t="s">
        <v>201</v>
      </c>
      <c r="C74" s="8" t="s">
        <v>202</v>
      </c>
      <c r="D74" s="8" t="s">
        <v>110</v>
      </c>
      <c r="E74" s="8" t="s">
        <v>117</v>
      </c>
      <c r="F74" s="33" t="s">
        <v>79</v>
      </c>
      <c r="G74" s="33" t="s">
        <v>36</v>
      </c>
      <c r="H74" s="34">
        <v>44358</v>
      </c>
    </row>
    <row r="75" ht="18" customHeight="1" spans="1:8">
      <c r="A75" s="8">
        <v>73</v>
      </c>
      <c r="B75" s="35" t="s">
        <v>203</v>
      </c>
      <c r="C75" s="8" t="s">
        <v>204</v>
      </c>
      <c r="D75" s="8" t="s">
        <v>110</v>
      </c>
      <c r="E75" s="8" t="s">
        <v>12</v>
      </c>
      <c r="F75" s="33" t="s">
        <v>79</v>
      </c>
      <c r="G75" s="33" t="s">
        <v>36</v>
      </c>
      <c r="H75" s="34">
        <v>44358</v>
      </c>
    </row>
    <row r="76" ht="18" customHeight="1" spans="1:8">
      <c r="A76" s="8">
        <v>74</v>
      </c>
      <c r="B76" s="8" t="s">
        <v>205</v>
      </c>
      <c r="C76" s="8" t="s">
        <v>206</v>
      </c>
      <c r="D76" s="8" t="s">
        <v>110</v>
      </c>
      <c r="E76" s="8" t="s">
        <v>23</v>
      </c>
      <c r="F76" s="33" t="s">
        <v>91</v>
      </c>
      <c r="G76" s="33" t="s">
        <v>14</v>
      </c>
      <c r="H76" s="34">
        <v>44358</v>
      </c>
    </row>
    <row r="77" ht="18" customHeight="1" spans="1:8">
      <c r="A77" s="8">
        <v>75</v>
      </c>
      <c r="B77" s="8" t="s">
        <v>207</v>
      </c>
      <c r="C77" s="8" t="s">
        <v>208</v>
      </c>
      <c r="D77" s="8" t="s">
        <v>110</v>
      </c>
      <c r="E77" s="8" t="s">
        <v>76</v>
      </c>
      <c r="F77" s="33" t="s">
        <v>91</v>
      </c>
      <c r="G77" s="33" t="s">
        <v>14</v>
      </c>
      <c r="H77" s="34">
        <v>44358</v>
      </c>
    </row>
    <row r="78" ht="18" customHeight="1" spans="1:8">
      <c r="A78" s="8">
        <v>76</v>
      </c>
      <c r="B78" s="8" t="s">
        <v>209</v>
      </c>
      <c r="C78" s="8" t="s">
        <v>210</v>
      </c>
      <c r="D78" s="8" t="s">
        <v>110</v>
      </c>
      <c r="E78" s="8" t="s">
        <v>20</v>
      </c>
      <c r="F78" s="33" t="s">
        <v>101</v>
      </c>
      <c r="G78" s="33" t="s">
        <v>29</v>
      </c>
      <c r="H78" s="34">
        <v>44358</v>
      </c>
    </row>
    <row r="79" ht="18" customHeight="1" spans="1:8">
      <c r="A79" s="8">
        <v>77</v>
      </c>
      <c r="B79" s="8" t="s">
        <v>211</v>
      </c>
      <c r="C79" s="8" t="s">
        <v>212</v>
      </c>
      <c r="D79" s="8" t="s">
        <v>110</v>
      </c>
      <c r="E79" s="8" t="s">
        <v>87</v>
      </c>
      <c r="F79" s="33" t="s">
        <v>101</v>
      </c>
      <c r="G79" s="33" t="s">
        <v>14</v>
      </c>
      <c r="H79" s="34">
        <v>44358</v>
      </c>
    </row>
    <row r="80" ht="18" customHeight="1" spans="1:8">
      <c r="A80" s="8">
        <v>78</v>
      </c>
      <c r="B80" s="8" t="s">
        <v>213</v>
      </c>
      <c r="C80" s="8" t="s">
        <v>214</v>
      </c>
      <c r="D80" s="8" t="s">
        <v>110</v>
      </c>
      <c r="E80" s="8" t="s">
        <v>20</v>
      </c>
      <c r="F80" s="33" t="s">
        <v>101</v>
      </c>
      <c r="G80" s="33" t="s">
        <v>14</v>
      </c>
      <c r="H80" s="34">
        <v>44358</v>
      </c>
    </row>
    <row r="81" ht="18" customHeight="1" spans="1:8">
      <c r="A81" s="8">
        <v>79</v>
      </c>
      <c r="B81" s="8" t="s">
        <v>215</v>
      </c>
      <c r="C81" s="8" t="s">
        <v>216</v>
      </c>
      <c r="D81" s="8" t="s">
        <v>110</v>
      </c>
      <c r="E81" s="8" t="s">
        <v>76</v>
      </c>
      <c r="F81" s="33" t="s">
        <v>217</v>
      </c>
      <c r="G81" s="33" t="s">
        <v>29</v>
      </c>
      <c r="H81" s="34">
        <v>44358</v>
      </c>
    </row>
    <row r="82" ht="18" customHeight="1" spans="1:8">
      <c r="A82" s="8">
        <v>80</v>
      </c>
      <c r="B82" s="8" t="s">
        <v>218</v>
      </c>
      <c r="C82" s="8" t="s">
        <v>219</v>
      </c>
      <c r="D82" s="8" t="s">
        <v>110</v>
      </c>
      <c r="E82" s="8" t="s">
        <v>23</v>
      </c>
      <c r="F82" s="33" t="s">
        <v>217</v>
      </c>
      <c r="G82" s="33" t="s">
        <v>29</v>
      </c>
      <c r="H82" s="34">
        <v>44358</v>
      </c>
    </row>
    <row r="83" ht="18" customHeight="1" spans="1:8">
      <c r="A83" s="8">
        <v>81</v>
      </c>
      <c r="B83" s="8" t="s">
        <v>220</v>
      </c>
      <c r="C83" s="8" t="s">
        <v>221</v>
      </c>
      <c r="D83" s="8" t="s">
        <v>110</v>
      </c>
      <c r="E83" s="8" t="s">
        <v>222</v>
      </c>
      <c r="F83" s="33" t="s">
        <v>104</v>
      </c>
      <c r="G83" s="33" t="s">
        <v>29</v>
      </c>
      <c r="H83" s="34">
        <v>44358</v>
      </c>
    </row>
    <row r="84" ht="18" customHeight="1" spans="1:8">
      <c r="A84" s="8">
        <v>82</v>
      </c>
      <c r="B84" s="8" t="s">
        <v>223</v>
      </c>
      <c r="C84" s="8" t="s">
        <v>224</v>
      </c>
      <c r="D84" s="8" t="s">
        <v>110</v>
      </c>
      <c r="E84" s="8" t="s">
        <v>96</v>
      </c>
      <c r="F84" s="33" t="s">
        <v>104</v>
      </c>
      <c r="G84" s="33" t="s">
        <v>14</v>
      </c>
      <c r="H84" s="34">
        <v>44358</v>
      </c>
    </row>
    <row r="85" ht="18" customHeight="1" spans="1:8">
      <c r="A85" s="8">
        <v>83</v>
      </c>
      <c r="B85" s="8" t="s">
        <v>225</v>
      </c>
      <c r="C85" s="8" t="s">
        <v>226</v>
      </c>
      <c r="D85" s="8" t="s">
        <v>110</v>
      </c>
      <c r="E85" s="8" t="s">
        <v>82</v>
      </c>
      <c r="F85" s="33" t="s">
        <v>104</v>
      </c>
      <c r="G85" s="33" t="s">
        <v>14</v>
      </c>
      <c r="H85" s="34">
        <v>44358</v>
      </c>
    </row>
    <row r="86" ht="18" customHeight="1" spans="1:8">
      <c r="A86" s="8">
        <v>84</v>
      </c>
      <c r="B86" s="8" t="s">
        <v>227</v>
      </c>
      <c r="C86" s="8" t="s">
        <v>228</v>
      </c>
      <c r="D86" s="8" t="s">
        <v>110</v>
      </c>
      <c r="E86" s="8" t="s">
        <v>62</v>
      </c>
      <c r="F86" s="33" t="s">
        <v>107</v>
      </c>
      <c r="G86" s="33" t="s">
        <v>29</v>
      </c>
      <c r="H86" s="34">
        <v>44358</v>
      </c>
    </row>
    <row r="87" ht="18" customHeight="1" spans="1:8">
      <c r="A87" s="8">
        <v>85</v>
      </c>
      <c r="B87" s="8" t="s">
        <v>229</v>
      </c>
      <c r="C87" s="8" t="s">
        <v>230</v>
      </c>
      <c r="D87" s="8" t="s">
        <v>110</v>
      </c>
      <c r="E87" s="8" t="s">
        <v>62</v>
      </c>
      <c r="F87" s="33" t="s">
        <v>107</v>
      </c>
      <c r="G87" s="33" t="s">
        <v>14</v>
      </c>
      <c r="H87" s="34">
        <v>44358</v>
      </c>
    </row>
  </sheetData>
  <autoFilter ref="A1:G87"/>
  <mergeCells count="1">
    <mergeCell ref="A1:H1"/>
  </mergeCells>
  <pageMargins left="0.7" right="0.7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7"/>
  <sheetViews>
    <sheetView topLeftCell="A56" workbookViewId="0">
      <selection activeCell="E1" sqref="E1:E85"/>
    </sheetView>
  </sheetViews>
  <sheetFormatPr defaultColWidth="9" defaultRowHeight="13.5"/>
  <cols>
    <col min="2" max="2" width="13" customWidth="1"/>
    <col min="7" max="7" width="9.375" style="1" customWidth="1"/>
    <col min="8" max="8" width="12.5" style="1" customWidth="1"/>
    <col min="9" max="9" width="20.25" style="1" customWidth="1"/>
    <col min="10" max="10" width="8.75" style="2" customWidth="1"/>
    <col min="11" max="11" width="16.5" style="2" customWidth="1"/>
  </cols>
  <sheetData>
    <row r="1" spans="1:11">
      <c r="A1" s="3" t="s">
        <v>10</v>
      </c>
      <c r="B1" t="str">
        <f>VLOOKUP(A1,G:H,2,0)</f>
        <v>0011030701</v>
      </c>
      <c r="C1" t="str">
        <f>VLOOKUP(B1,H:I,2,0)</f>
        <v>黑龙江省高级人民法院</v>
      </c>
      <c r="E1" t="str">
        <f>VLOOKUP(B1,H:K,4,0)</f>
        <v>一级主任科员及以下</v>
      </c>
      <c r="G1" s="4" t="s">
        <v>3</v>
      </c>
      <c r="H1" s="5" t="s">
        <v>2</v>
      </c>
      <c r="I1" s="4" t="s">
        <v>231</v>
      </c>
      <c r="J1" s="11" t="s">
        <v>232</v>
      </c>
      <c r="K1" s="11" t="s">
        <v>233</v>
      </c>
    </row>
    <row r="2" spans="1:11">
      <c r="A2" s="3" t="s">
        <v>16</v>
      </c>
      <c r="B2" t="str">
        <f t="shared" ref="B2:B33" si="0">VLOOKUP(A2,G:H,2,0)</f>
        <v>0011032604</v>
      </c>
      <c r="C2" t="str">
        <f t="shared" ref="C2:C33" si="1">VLOOKUP(B2,H:I,2,0)</f>
        <v>黑龙江省高级人民法院</v>
      </c>
      <c r="E2" t="str">
        <f t="shared" ref="E2:E33" si="2">VLOOKUP(B2,H:K,4,0)</f>
        <v>一级主任科员及以下</v>
      </c>
      <c r="G2" s="6" t="s">
        <v>22</v>
      </c>
      <c r="H2" s="7" t="s">
        <v>21</v>
      </c>
      <c r="I2" s="6" t="s">
        <v>13</v>
      </c>
      <c r="J2" s="12">
        <v>100052</v>
      </c>
      <c r="K2" s="6" t="s">
        <v>14</v>
      </c>
    </row>
    <row r="3" spans="1:11">
      <c r="A3" s="3" t="s">
        <v>19</v>
      </c>
      <c r="B3" t="str">
        <f>VLOOKUP(A3,G:H,2,0)</f>
        <v>0011030702</v>
      </c>
      <c r="C3" t="str">
        <f>VLOOKUP(B3,H:I,2,0)</f>
        <v>黑龙江省高级人民法院</v>
      </c>
      <c r="E3" t="str">
        <f>VLOOKUP(B3,H:K,4,0)</f>
        <v>一级主任科员及以下</v>
      </c>
      <c r="G3" s="6" t="s">
        <v>10</v>
      </c>
      <c r="H3" s="7" t="s">
        <v>9</v>
      </c>
      <c r="I3" s="6" t="s">
        <v>13</v>
      </c>
      <c r="J3" s="12">
        <v>100052</v>
      </c>
      <c r="K3" s="6" t="s">
        <v>14</v>
      </c>
    </row>
    <row r="4" spans="1:11">
      <c r="A4" s="3" t="s">
        <v>22</v>
      </c>
      <c r="B4" t="str">
        <f>VLOOKUP(A4,G:H,2,0)</f>
        <v>0011029029</v>
      </c>
      <c r="C4" t="str">
        <f>VLOOKUP(B4,H:I,2,0)</f>
        <v>黑龙江省高级人民法院</v>
      </c>
      <c r="E4" t="str">
        <f>VLOOKUP(B4,H:K,4,0)</f>
        <v>一级主任科员及以下</v>
      </c>
      <c r="G4" s="6" t="s">
        <v>234</v>
      </c>
      <c r="H4" s="7" t="s">
        <v>235</v>
      </c>
      <c r="I4" s="6" t="s">
        <v>13</v>
      </c>
      <c r="J4" s="12">
        <v>100052</v>
      </c>
      <c r="K4" s="6" t="s">
        <v>14</v>
      </c>
    </row>
    <row r="5" spans="1:11">
      <c r="A5" s="3" t="s">
        <v>25</v>
      </c>
      <c r="B5" t="str">
        <f>VLOOKUP(A5,G:H,2,0)</f>
        <v>0011030617</v>
      </c>
      <c r="C5" t="str">
        <f>VLOOKUP(B5,H:I,2,0)</f>
        <v>黑龙江省高级人民法院</v>
      </c>
      <c r="E5" t="str">
        <f>VLOOKUP(B5,H:K,4,0)</f>
        <v>一级主任科员及以下</v>
      </c>
      <c r="G5" s="6" t="s">
        <v>16</v>
      </c>
      <c r="H5" s="7" t="s">
        <v>15</v>
      </c>
      <c r="I5" s="6" t="s">
        <v>13</v>
      </c>
      <c r="J5" s="12">
        <v>100052</v>
      </c>
      <c r="K5" s="6" t="s">
        <v>14</v>
      </c>
    </row>
    <row r="6" spans="1:11">
      <c r="A6" s="8" t="s">
        <v>27</v>
      </c>
      <c r="B6" t="str">
        <f>VLOOKUP(A6,G:H,2,0)</f>
        <v>0011035106</v>
      </c>
      <c r="C6" t="str">
        <f>VLOOKUP(B6,H:I,2,0)</f>
        <v>黑龙江省农垦中级法院</v>
      </c>
      <c r="E6" t="str">
        <f>VLOOKUP(B6,H:K,4,0)</f>
        <v>法官助理</v>
      </c>
      <c r="G6" s="6" t="s">
        <v>236</v>
      </c>
      <c r="H6" s="7" t="s">
        <v>237</v>
      </c>
      <c r="I6" s="6" t="s">
        <v>13</v>
      </c>
      <c r="J6" s="12">
        <v>100052</v>
      </c>
      <c r="K6" s="6" t="s">
        <v>14</v>
      </c>
    </row>
    <row r="7" spans="1:11">
      <c r="A7" s="8" t="s">
        <v>31</v>
      </c>
      <c r="B7" t="str">
        <f>VLOOKUP(A7,G:H,2,0)</f>
        <v>0011035308</v>
      </c>
      <c r="C7" t="str">
        <f>VLOOKUP(B7,H:I,2,0)</f>
        <v>宝泉岭人民法院军川人民法庭</v>
      </c>
      <c r="E7" t="str">
        <f>VLOOKUP(B7,H:K,4,0)</f>
        <v>法官助理</v>
      </c>
      <c r="G7" s="6" t="s">
        <v>19</v>
      </c>
      <c r="H7" s="7" t="s">
        <v>18</v>
      </c>
      <c r="I7" s="6" t="s">
        <v>13</v>
      </c>
      <c r="J7" s="12">
        <v>100052</v>
      </c>
      <c r="K7" s="6" t="s">
        <v>14</v>
      </c>
    </row>
    <row r="8" spans="1:11">
      <c r="A8" s="8" t="s">
        <v>34</v>
      </c>
      <c r="B8" t="str">
        <f>VLOOKUP(A8,G:H,2,0)</f>
        <v>0011033407</v>
      </c>
      <c r="C8" t="str">
        <f>VLOOKUP(B8,H:I,2,0)</f>
        <v>宝泉岭人民法院蜿蜒河人民法庭</v>
      </c>
      <c r="E8" t="str">
        <f>VLOOKUP(B8,H:K,4,0)</f>
        <v>书记员</v>
      </c>
      <c r="G8" s="6" t="s">
        <v>238</v>
      </c>
      <c r="H8" s="7" t="s">
        <v>239</v>
      </c>
      <c r="I8" s="6" t="s">
        <v>13</v>
      </c>
      <c r="J8" s="12">
        <v>100052</v>
      </c>
      <c r="K8" s="6" t="s">
        <v>14</v>
      </c>
    </row>
    <row r="9" spans="1:11">
      <c r="A9" s="8" t="s">
        <v>38</v>
      </c>
      <c r="B9" t="str">
        <f>VLOOKUP(A9,G:H,2,0)</f>
        <v>0011034902</v>
      </c>
      <c r="C9" t="str">
        <f>VLOOKUP(B9,H:I,2,0)</f>
        <v>建三江人民法院七星人民法庭</v>
      </c>
      <c r="E9" t="str">
        <f>VLOOKUP(B9,H:K,4,0)</f>
        <v>书记员</v>
      </c>
      <c r="G9" s="6" t="s">
        <v>240</v>
      </c>
      <c r="H9" s="7" t="s">
        <v>241</v>
      </c>
      <c r="I9" s="6" t="s">
        <v>13</v>
      </c>
      <c r="J9" s="12">
        <v>100052</v>
      </c>
      <c r="K9" s="6" t="s">
        <v>14</v>
      </c>
    </row>
    <row r="10" spans="1:11">
      <c r="A10" s="8" t="s">
        <v>41</v>
      </c>
      <c r="B10" t="str">
        <f>VLOOKUP(A10,G:H,2,0)</f>
        <v>0011033415</v>
      </c>
      <c r="C10" t="str">
        <f>VLOOKUP(B10,H:I,2,0)</f>
        <v>建三江人民法院七星人民法庭</v>
      </c>
      <c r="E10" t="str">
        <f>VLOOKUP(B10,H:K,4,0)</f>
        <v>书记员</v>
      </c>
      <c r="G10" s="6" t="s">
        <v>242</v>
      </c>
      <c r="H10" s="7" t="s">
        <v>243</v>
      </c>
      <c r="I10" s="6" t="s">
        <v>13</v>
      </c>
      <c r="J10" s="12">
        <v>100052</v>
      </c>
      <c r="K10" s="6" t="s">
        <v>14</v>
      </c>
    </row>
    <row r="11" spans="1:11">
      <c r="A11" s="8" t="s">
        <v>43</v>
      </c>
      <c r="B11" t="str">
        <f>VLOOKUP(A11,G:H,2,0)</f>
        <v>0011033308</v>
      </c>
      <c r="C11" t="str">
        <f>VLOOKUP(B11,H:I,2,0)</f>
        <v>建三江人民法院大兴人民法庭</v>
      </c>
      <c r="E11" t="str">
        <f>VLOOKUP(B11,H:K,4,0)</f>
        <v>书记员</v>
      </c>
      <c r="G11" s="6" t="s">
        <v>244</v>
      </c>
      <c r="H11" s="7" t="s">
        <v>245</v>
      </c>
      <c r="I11" s="6" t="s">
        <v>13</v>
      </c>
      <c r="J11" s="12">
        <v>100052</v>
      </c>
      <c r="K11" s="6" t="s">
        <v>14</v>
      </c>
    </row>
    <row r="12" spans="1:11">
      <c r="A12" s="8" t="s">
        <v>46</v>
      </c>
      <c r="B12" t="str">
        <f>VLOOKUP(A12,G:H,2,0)</f>
        <v>0011037510</v>
      </c>
      <c r="C12" t="str">
        <f>VLOOKUP(B12,H:I,2,0)</f>
        <v>红兴隆人民法院</v>
      </c>
      <c r="E12" t="str">
        <f>VLOOKUP(B12,H:K,4,0)</f>
        <v>法官助理</v>
      </c>
      <c r="G12" s="6" t="s">
        <v>246</v>
      </c>
      <c r="H12" s="7" t="s">
        <v>247</v>
      </c>
      <c r="I12" s="6" t="s">
        <v>13</v>
      </c>
      <c r="J12" s="12">
        <v>100052</v>
      </c>
      <c r="K12" s="6" t="s">
        <v>14</v>
      </c>
    </row>
    <row r="13" spans="1:11">
      <c r="A13" s="8" t="s">
        <v>49</v>
      </c>
      <c r="B13" t="str">
        <f>VLOOKUP(A13,G:H,2,0)</f>
        <v>0011033423</v>
      </c>
      <c r="C13" t="str">
        <f>VLOOKUP(B13,H:I,2,0)</f>
        <v>红兴隆人民法院双鸭山人民法庭</v>
      </c>
      <c r="E13" t="str">
        <f>VLOOKUP(B13,H:K,4,0)</f>
        <v>司法警察</v>
      </c>
      <c r="G13" s="6" t="s">
        <v>248</v>
      </c>
      <c r="H13" s="7" t="s">
        <v>249</v>
      </c>
      <c r="I13" s="6" t="s">
        <v>13</v>
      </c>
      <c r="J13" s="12">
        <v>100052</v>
      </c>
      <c r="K13" s="6" t="s">
        <v>14</v>
      </c>
    </row>
    <row r="14" spans="1:11">
      <c r="A14" s="8" t="s">
        <v>53</v>
      </c>
      <c r="B14" t="str">
        <f>VLOOKUP(A14,G:H,2,0)</f>
        <v>0011035307</v>
      </c>
      <c r="C14" t="str">
        <f>VLOOKUP(B14,H:I,2,0)</f>
        <v>九三人民法院齐齐哈尔人民法庭</v>
      </c>
      <c r="E14" t="str">
        <f>VLOOKUP(B14,H:K,4,0)</f>
        <v>书记员</v>
      </c>
      <c r="G14" s="6" t="s">
        <v>116</v>
      </c>
      <c r="H14" s="7" t="s">
        <v>115</v>
      </c>
      <c r="I14" s="6" t="s">
        <v>13</v>
      </c>
      <c r="J14" s="12">
        <v>100052</v>
      </c>
      <c r="K14" s="6" t="s">
        <v>14</v>
      </c>
    </row>
    <row r="15" spans="1:11">
      <c r="A15" s="8" t="s">
        <v>56</v>
      </c>
      <c r="B15" t="str">
        <f>VLOOKUP(A15,G:H,2,0)</f>
        <v>0011033803</v>
      </c>
      <c r="C15" t="str">
        <f>VLOOKUP(B15,H:I,2,0)</f>
        <v>九三人民法院齐齐哈尔人民法庭</v>
      </c>
      <c r="E15" t="str">
        <f>VLOOKUP(B15,H:K,4,0)</f>
        <v>一级主任科员及以下</v>
      </c>
      <c r="G15" s="6" t="s">
        <v>109</v>
      </c>
      <c r="H15" s="7" t="s">
        <v>108</v>
      </c>
      <c r="I15" s="6" t="s">
        <v>13</v>
      </c>
      <c r="J15" s="12">
        <v>100052</v>
      </c>
      <c r="K15" s="6" t="s">
        <v>14</v>
      </c>
    </row>
    <row r="16" spans="1:11">
      <c r="A16" s="8" t="s">
        <v>250</v>
      </c>
      <c r="B16" s="36" t="str">
        <f>VLOOKUP(A16,G:H,2,0)</f>
        <v>0011030003</v>
      </c>
      <c r="C16" t="str">
        <f>VLOOKUP(B16,H:I,2,0)</f>
        <v>双桦人民法院桦南人民法庭</v>
      </c>
      <c r="E16" t="str">
        <f>VLOOKUP(B16,H:K,4,0)</f>
        <v>书记员</v>
      </c>
      <c r="G16" s="6" t="s">
        <v>112</v>
      </c>
      <c r="H16" s="7" t="s">
        <v>111</v>
      </c>
      <c r="I16" s="6" t="s">
        <v>13</v>
      </c>
      <c r="J16" s="12">
        <v>100052</v>
      </c>
      <c r="K16" s="6" t="s">
        <v>14</v>
      </c>
    </row>
    <row r="17" spans="1:11">
      <c r="A17" s="8" t="s">
        <v>61</v>
      </c>
      <c r="B17" t="str">
        <f>VLOOKUP(A17,G:H,2,0)</f>
        <v>0011036823</v>
      </c>
      <c r="C17" t="str">
        <f>VLOOKUP(B17,H:I,2,0)</f>
        <v>鹤北人民法院</v>
      </c>
      <c r="E17" t="str">
        <f>VLOOKUP(B17,H:K,4,0)</f>
        <v>一级主任科员及以下</v>
      </c>
      <c r="G17" s="6" t="s">
        <v>114</v>
      </c>
      <c r="H17" s="7" t="s">
        <v>113</v>
      </c>
      <c r="I17" s="6" t="s">
        <v>13</v>
      </c>
      <c r="J17" s="12">
        <v>100052</v>
      </c>
      <c r="K17" s="6" t="s">
        <v>14</v>
      </c>
    </row>
    <row r="18" spans="1:11">
      <c r="A18" s="8" t="s">
        <v>65</v>
      </c>
      <c r="B18" t="str">
        <f>VLOOKUP(A18,G:H,2,0)</f>
        <v>0011034529</v>
      </c>
      <c r="C18" t="str">
        <f>VLOOKUP(B18,H:I,2,0)</f>
        <v>鹤北人民法院</v>
      </c>
      <c r="E18" t="str">
        <f>VLOOKUP(B18,H:K,4,0)</f>
        <v>书记员</v>
      </c>
      <c r="G18" s="6" t="s">
        <v>251</v>
      </c>
      <c r="H18" s="7" t="s">
        <v>252</v>
      </c>
      <c r="I18" s="6" t="s">
        <v>13</v>
      </c>
      <c r="J18" s="12">
        <v>100052</v>
      </c>
      <c r="K18" s="6" t="s">
        <v>14</v>
      </c>
    </row>
    <row r="19" spans="1:11">
      <c r="A19" s="8" t="s">
        <v>67</v>
      </c>
      <c r="B19" t="str">
        <f>VLOOKUP(A19,G:H,2,0)</f>
        <v>0011029113</v>
      </c>
      <c r="C19" t="str">
        <f>VLOOKUP(B19,H:I,2,0)</f>
        <v>亚布力人民法院</v>
      </c>
      <c r="E19" t="str">
        <f>VLOOKUP(B19,H:K,4,0)</f>
        <v>书记员</v>
      </c>
      <c r="G19" s="6" t="s">
        <v>253</v>
      </c>
      <c r="H19" s="7" t="s">
        <v>254</v>
      </c>
      <c r="I19" s="6" t="s">
        <v>13</v>
      </c>
      <c r="J19" s="12">
        <v>100052</v>
      </c>
      <c r="K19" s="6" t="s">
        <v>14</v>
      </c>
    </row>
    <row r="20" spans="1:11">
      <c r="A20" s="8" t="s">
        <v>70</v>
      </c>
      <c r="B20" t="str">
        <f>VLOOKUP(A20,G:H,2,0)</f>
        <v>0011031016</v>
      </c>
      <c r="C20" t="str">
        <f>VLOOKUP(B20,H:I,2,0)</f>
        <v>亚布力人民法院</v>
      </c>
      <c r="E20" t="str">
        <f>VLOOKUP(B20,H:K,4,0)</f>
        <v>书记员</v>
      </c>
      <c r="G20" s="6" t="s">
        <v>255</v>
      </c>
      <c r="H20" s="7" t="s">
        <v>256</v>
      </c>
      <c r="I20" s="6" t="s">
        <v>13</v>
      </c>
      <c r="J20" s="12">
        <v>100052</v>
      </c>
      <c r="K20" s="6" t="s">
        <v>14</v>
      </c>
    </row>
    <row r="21" spans="1:11">
      <c r="A21" s="8" t="s">
        <v>72</v>
      </c>
      <c r="B21" t="str">
        <f>VLOOKUP(A21,G:H,2,0)</f>
        <v>0011034823</v>
      </c>
      <c r="C21" t="str">
        <f>VLOOKUP(B21,H:I,2,0)</f>
        <v>诺敏河人民法院</v>
      </c>
      <c r="E21" t="str">
        <f>VLOOKUP(B21,H:K,4,0)</f>
        <v>一级主任科员及以下</v>
      </c>
      <c r="G21" s="6" t="s">
        <v>257</v>
      </c>
      <c r="H21" s="7" t="s">
        <v>258</v>
      </c>
      <c r="I21" s="6" t="s">
        <v>13</v>
      </c>
      <c r="J21" s="12">
        <v>100052</v>
      </c>
      <c r="K21" s="6" t="s">
        <v>14</v>
      </c>
    </row>
    <row r="22" spans="1:11">
      <c r="A22" s="8" t="s">
        <v>75</v>
      </c>
      <c r="B22" t="str">
        <f>VLOOKUP(A22,G:H,2,0)</f>
        <v>0011033722</v>
      </c>
      <c r="C22" t="str">
        <f>VLOOKUP(B22,H:I,2,0)</f>
        <v>诺敏河人民法院</v>
      </c>
      <c r="E22" t="str">
        <f>VLOOKUP(B22,H:K,4,0)</f>
        <v>书记员</v>
      </c>
      <c r="G22" s="6" t="s">
        <v>259</v>
      </c>
      <c r="H22" s="7" t="s">
        <v>260</v>
      </c>
      <c r="I22" s="6" t="s">
        <v>13</v>
      </c>
      <c r="J22" s="12">
        <v>100052</v>
      </c>
      <c r="K22" s="6" t="s">
        <v>14</v>
      </c>
    </row>
    <row r="23" spans="1:11">
      <c r="A23" s="8" t="s">
        <v>78</v>
      </c>
      <c r="B23" s="36" t="str">
        <f>VLOOKUP(A23,G:H,2,0)</f>
        <v>0011032827</v>
      </c>
      <c r="C23" t="str">
        <f>VLOOKUP(B23,H:I,2,0)</f>
        <v>绥阳人民法院</v>
      </c>
      <c r="E23" t="str">
        <f>VLOOKUP(B23,H:K,4,0)</f>
        <v>一级主任科员及以下</v>
      </c>
      <c r="G23" s="6" t="s">
        <v>261</v>
      </c>
      <c r="H23" s="7" t="s">
        <v>262</v>
      </c>
      <c r="I23" s="6" t="s">
        <v>13</v>
      </c>
      <c r="J23" s="12">
        <v>100052</v>
      </c>
      <c r="K23" s="6" t="s">
        <v>14</v>
      </c>
    </row>
    <row r="24" spans="1:11">
      <c r="A24" s="8" t="s">
        <v>81</v>
      </c>
      <c r="B24" s="36" t="str">
        <f>VLOOKUP(A24,G:H,2,0)</f>
        <v>0011030423</v>
      </c>
      <c r="C24" t="str">
        <f>VLOOKUP(B24,H:I,2,0)</f>
        <v>绥阳人民法院</v>
      </c>
      <c r="E24" t="str">
        <f>VLOOKUP(B24,H:K,4,0)</f>
        <v>一级主任科员及以下</v>
      </c>
      <c r="G24" s="6" t="s">
        <v>263</v>
      </c>
      <c r="H24" s="7" t="s">
        <v>264</v>
      </c>
      <c r="I24" s="6" t="s">
        <v>13</v>
      </c>
      <c r="J24" s="12">
        <v>100052</v>
      </c>
      <c r="K24" s="6" t="s">
        <v>14</v>
      </c>
    </row>
    <row r="25" spans="1:11">
      <c r="A25" s="8" t="s">
        <v>84</v>
      </c>
      <c r="B25" s="36" t="str">
        <f>VLOOKUP(A25,G:H,2,0)</f>
        <v>0011032601</v>
      </c>
      <c r="C25" t="str">
        <f>VLOOKUP(B25,H:I,2,0)</f>
        <v>绥阳人民法院</v>
      </c>
      <c r="E25" t="str">
        <f>VLOOKUP(B25,H:K,4,0)</f>
        <v>书记员</v>
      </c>
      <c r="G25" s="6" t="s">
        <v>119</v>
      </c>
      <c r="H25" s="7" t="s">
        <v>118</v>
      </c>
      <c r="I25" s="6" t="s">
        <v>13</v>
      </c>
      <c r="J25" s="12">
        <v>100052</v>
      </c>
      <c r="K25" s="6" t="s">
        <v>14</v>
      </c>
    </row>
    <row r="26" spans="1:11">
      <c r="A26" s="8" t="s">
        <v>86</v>
      </c>
      <c r="B26" s="36" t="str">
        <f>VLOOKUP(A26,G:H,2,0)</f>
        <v>0011031013</v>
      </c>
      <c r="C26" t="str">
        <f>VLOOKUP(B26,H:I,2,0)</f>
        <v>绥阳人民法院</v>
      </c>
      <c r="E26" t="str">
        <f>VLOOKUP(B26,H:K,4,0)</f>
        <v>书记员</v>
      </c>
      <c r="G26" s="6" t="s">
        <v>265</v>
      </c>
      <c r="H26" s="7" t="s">
        <v>266</v>
      </c>
      <c r="I26" s="6" t="s">
        <v>13</v>
      </c>
      <c r="J26" s="12">
        <v>100052</v>
      </c>
      <c r="K26" s="6" t="s">
        <v>14</v>
      </c>
    </row>
    <row r="27" spans="1:11">
      <c r="A27" s="8" t="s">
        <v>89</v>
      </c>
      <c r="B27" t="str">
        <f>VLOOKUP(A27,G:H,2,0)</f>
        <v>0011031220</v>
      </c>
      <c r="C27" t="str">
        <f>VLOOKUP(B27,H:I,2,0)</f>
        <v>东方红人民法院</v>
      </c>
      <c r="E27" t="str">
        <f>VLOOKUP(B27,H:K,4,0)</f>
        <v>一级主任科员及以下</v>
      </c>
      <c r="G27" s="6" t="s">
        <v>267</v>
      </c>
      <c r="H27" s="7" t="s">
        <v>268</v>
      </c>
      <c r="I27" s="6" t="s">
        <v>13</v>
      </c>
      <c r="J27" s="12">
        <v>100052</v>
      </c>
      <c r="K27" s="6" t="s">
        <v>14</v>
      </c>
    </row>
    <row r="28" spans="1:11">
      <c r="A28" s="8" t="s">
        <v>93</v>
      </c>
      <c r="B28" t="str">
        <f>VLOOKUP(A28,G:H,2,0)</f>
        <v>0011029623</v>
      </c>
      <c r="C28" t="str">
        <f>VLOOKUP(B28,H:I,2,0)</f>
        <v>东方红人民法院</v>
      </c>
      <c r="E28" t="str">
        <f>VLOOKUP(B28,H:K,4,0)</f>
        <v>一级主任科员及以下</v>
      </c>
      <c r="G28" s="6" t="s">
        <v>25</v>
      </c>
      <c r="H28" s="7" t="s">
        <v>24</v>
      </c>
      <c r="I28" s="6" t="s">
        <v>13</v>
      </c>
      <c r="J28" s="12">
        <v>100052</v>
      </c>
      <c r="K28" s="6" t="s">
        <v>14</v>
      </c>
    </row>
    <row r="29" spans="1:11">
      <c r="A29" s="8" t="s">
        <v>95</v>
      </c>
      <c r="B29" t="str">
        <f>VLOOKUP(A29,G:H,2,0)</f>
        <v>0011030415</v>
      </c>
      <c r="C29" t="str">
        <f>VLOOKUP(B29,H:I,2,0)</f>
        <v>东方红人民法院</v>
      </c>
      <c r="E29" t="str">
        <f>VLOOKUP(B29,H:K,4,0)</f>
        <v>一级主任科员及以下</v>
      </c>
      <c r="G29" s="6" t="s">
        <v>269</v>
      </c>
      <c r="H29" s="7" t="s">
        <v>270</v>
      </c>
      <c r="I29" s="6" t="s">
        <v>13</v>
      </c>
      <c r="J29" s="12">
        <v>100052</v>
      </c>
      <c r="K29" s="6" t="s">
        <v>14</v>
      </c>
    </row>
    <row r="30" spans="1:11">
      <c r="A30" s="8" t="s">
        <v>98</v>
      </c>
      <c r="B30" t="str">
        <f>VLOOKUP(A30,G:H,2,0)</f>
        <v>0011032815</v>
      </c>
      <c r="C30" t="str">
        <f>VLOOKUP(B30,H:I,2,0)</f>
        <v>东方红人民法院</v>
      </c>
      <c r="E30" t="str">
        <f>VLOOKUP(B30,H:K,4,0)</f>
        <v>一级主任科员及以下</v>
      </c>
      <c r="G30" s="6" t="s">
        <v>271</v>
      </c>
      <c r="H30" s="7" t="s">
        <v>272</v>
      </c>
      <c r="I30" s="6" t="s">
        <v>13</v>
      </c>
      <c r="J30" s="12">
        <v>100052</v>
      </c>
      <c r="K30" s="6" t="s">
        <v>14</v>
      </c>
    </row>
    <row r="31" spans="1:11">
      <c r="A31" s="8" t="s">
        <v>100</v>
      </c>
      <c r="B31" t="str">
        <f>VLOOKUP(A31,G:H,2,0)</f>
        <v>0011031119</v>
      </c>
      <c r="C31" t="str">
        <f>VLOOKUP(B31,H:I,2,0)</f>
        <v>哈尔滨铁路运输中级法院</v>
      </c>
      <c r="E31" t="str">
        <f>VLOOKUP(B31,H:K,4,0)</f>
        <v>法官助理</v>
      </c>
      <c r="G31" s="6" t="s">
        <v>27</v>
      </c>
      <c r="H31" s="9" t="s">
        <v>26</v>
      </c>
      <c r="I31" s="13" t="s">
        <v>28</v>
      </c>
      <c r="J31" s="14" t="s">
        <v>273</v>
      </c>
      <c r="K31" s="6" t="s">
        <v>29</v>
      </c>
    </row>
    <row r="32" spans="1:11">
      <c r="A32" s="8" t="s">
        <v>103</v>
      </c>
      <c r="B32" t="str">
        <f>VLOOKUP(A32,G:H,2,0)</f>
        <v>0011028314</v>
      </c>
      <c r="C32" t="str">
        <f>VLOOKUP(B32,H:I,2,0)</f>
        <v>牡丹江铁路运输法院</v>
      </c>
      <c r="E32" t="str">
        <f>VLOOKUP(B32,H:K,4,0)</f>
        <v>法官助理</v>
      </c>
      <c r="G32" s="6" t="s">
        <v>274</v>
      </c>
      <c r="H32" s="9" t="s">
        <v>275</v>
      </c>
      <c r="I32" s="13" t="s">
        <v>28</v>
      </c>
      <c r="J32" s="14" t="s">
        <v>273</v>
      </c>
      <c r="K32" s="6" t="s">
        <v>29</v>
      </c>
    </row>
    <row r="33" spans="1:11">
      <c r="A33" s="8" t="s">
        <v>106</v>
      </c>
      <c r="B33" t="str">
        <f>VLOOKUP(A33,G:H,2,0)</f>
        <v>0011031606</v>
      </c>
      <c r="C33" t="str">
        <f>VLOOKUP(B33,H:I,2,0)</f>
        <v>佳木斯铁路运输法院</v>
      </c>
      <c r="E33" t="str">
        <f>VLOOKUP(B33,H:K,4,0)</f>
        <v>法官助理</v>
      </c>
      <c r="G33" s="6" t="s">
        <v>123</v>
      </c>
      <c r="H33" s="9" t="s">
        <v>122</v>
      </c>
      <c r="I33" s="13" t="s">
        <v>28</v>
      </c>
      <c r="J33" s="14" t="s">
        <v>273</v>
      </c>
      <c r="K33" s="6" t="s">
        <v>29</v>
      </c>
    </row>
    <row r="34" spans="1:11">
      <c r="A34" s="8" t="s">
        <v>109</v>
      </c>
      <c r="B34" t="str">
        <f t="shared" ref="B34:B65" si="3">VLOOKUP(A34,G:H,2,0)</f>
        <v>0011028627</v>
      </c>
      <c r="C34" t="str">
        <f t="shared" ref="C34:C65" si="4">VLOOKUP(B34,H:I,2,0)</f>
        <v>黑龙江省高级人民法院</v>
      </c>
      <c r="E34" t="str">
        <f t="shared" ref="E34:E65" si="5">VLOOKUP(B34,H:K,4,0)</f>
        <v>一级主任科员及以下</v>
      </c>
      <c r="G34" s="6" t="s">
        <v>276</v>
      </c>
      <c r="H34" s="9" t="s">
        <v>277</v>
      </c>
      <c r="I34" s="13" t="s">
        <v>28</v>
      </c>
      <c r="J34" s="14" t="s">
        <v>273</v>
      </c>
      <c r="K34" s="6" t="s">
        <v>29</v>
      </c>
    </row>
    <row r="35" spans="1:11">
      <c r="A35" s="8" t="s">
        <v>112</v>
      </c>
      <c r="B35" t="str">
        <f>VLOOKUP(A35,G:H,2,0)</f>
        <v>0011032813</v>
      </c>
      <c r="C35" t="str">
        <f>VLOOKUP(B35,H:I,2,0)</f>
        <v>黑龙江省高级人民法院</v>
      </c>
      <c r="E35" t="str">
        <f>VLOOKUP(B35,H:K,4,0)</f>
        <v>一级主任科员及以下</v>
      </c>
      <c r="G35" s="6" t="s">
        <v>121</v>
      </c>
      <c r="H35" s="9" t="s">
        <v>120</v>
      </c>
      <c r="I35" s="13" t="s">
        <v>28</v>
      </c>
      <c r="J35" s="14" t="s">
        <v>273</v>
      </c>
      <c r="K35" s="6" t="s">
        <v>29</v>
      </c>
    </row>
    <row r="36" spans="1:11">
      <c r="A36" s="8" t="s">
        <v>114</v>
      </c>
      <c r="B36" t="str">
        <f>VLOOKUP(A36,G:H,2,0)</f>
        <v>0011029302</v>
      </c>
      <c r="C36" t="str">
        <f>VLOOKUP(B36,H:I,2,0)</f>
        <v>黑龙江省高级人民法院</v>
      </c>
      <c r="E36" t="str">
        <f>VLOOKUP(B36,H:K,4,0)</f>
        <v>一级主任科员及以下</v>
      </c>
      <c r="G36" s="6" t="s">
        <v>278</v>
      </c>
      <c r="H36" s="9" t="s">
        <v>279</v>
      </c>
      <c r="I36" s="13" t="s">
        <v>28</v>
      </c>
      <c r="J36" s="14" t="s">
        <v>273</v>
      </c>
      <c r="K36" s="6" t="s">
        <v>29</v>
      </c>
    </row>
    <row r="37" spans="1:11">
      <c r="A37" s="8" t="s">
        <v>116</v>
      </c>
      <c r="B37" t="str">
        <f>VLOOKUP(A37,G:H,2,0)</f>
        <v>0011032415</v>
      </c>
      <c r="C37" t="str">
        <f>VLOOKUP(B37,H:I,2,0)</f>
        <v>黑龙江省高级人民法院</v>
      </c>
      <c r="E37" t="str">
        <f>VLOOKUP(B37,H:K,4,0)</f>
        <v>一级主任科员及以下</v>
      </c>
      <c r="G37" s="6" t="s">
        <v>280</v>
      </c>
      <c r="H37" s="9" t="s">
        <v>281</v>
      </c>
      <c r="I37" s="13" t="s">
        <v>28</v>
      </c>
      <c r="J37" s="14" t="s">
        <v>273</v>
      </c>
      <c r="K37" s="6" t="s">
        <v>29</v>
      </c>
    </row>
    <row r="38" spans="1:11">
      <c r="A38" s="8" t="s">
        <v>119</v>
      </c>
      <c r="B38" t="str">
        <f>VLOOKUP(A38,G:H,2,0)</f>
        <v>0011028905</v>
      </c>
      <c r="C38" t="str">
        <f>VLOOKUP(B38,H:I,2,0)</f>
        <v>黑龙江省高级人民法院</v>
      </c>
      <c r="E38" t="str">
        <f>VLOOKUP(B38,H:K,4,0)</f>
        <v>一级主任科员及以下</v>
      </c>
      <c r="G38" s="6" t="s">
        <v>282</v>
      </c>
      <c r="H38" s="9" t="s">
        <v>283</v>
      </c>
      <c r="I38" s="13" t="s">
        <v>28</v>
      </c>
      <c r="J38" s="14" t="s">
        <v>273</v>
      </c>
      <c r="K38" s="6" t="s">
        <v>29</v>
      </c>
    </row>
    <row r="39" spans="1:11">
      <c r="A39" s="8" t="s">
        <v>121</v>
      </c>
      <c r="B39" t="str">
        <f>VLOOKUP(A39,G:H,2,0)</f>
        <v>0011035222</v>
      </c>
      <c r="C39" t="str">
        <f>VLOOKUP(B39,H:I,2,0)</f>
        <v>黑龙江省农垦中级法院</v>
      </c>
      <c r="E39" t="str">
        <f>VLOOKUP(B39,H:K,4,0)</f>
        <v>法官助理</v>
      </c>
      <c r="G39" s="6" t="s">
        <v>284</v>
      </c>
      <c r="H39" s="9" t="s">
        <v>285</v>
      </c>
      <c r="I39" s="13" t="s">
        <v>28</v>
      </c>
      <c r="J39" s="14" t="s">
        <v>273</v>
      </c>
      <c r="K39" s="6" t="s">
        <v>14</v>
      </c>
    </row>
    <row r="40" spans="1:11">
      <c r="A40" s="8" t="s">
        <v>123</v>
      </c>
      <c r="B40" t="str">
        <f>VLOOKUP(A40,G:H,2,0)</f>
        <v>0011034010</v>
      </c>
      <c r="C40" t="str">
        <f>VLOOKUP(B40,H:I,2,0)</f>
        <v>黑龙江省农垦中级法院</v>
      </c>
      <c r="E40" t="str">
        <f>VLOOKUP(B40,H:K,4,0)</f>
        <v>法官助理</v>
      </c>
      <c r="G40" s="6" t="s">
        <v>125</v>
      </c>
      <c r="H40" s="9" t="s">
        <v>124</v>
      </c>
      <c r="I40" s="13" t="s">
        <v>28</v>
      </c>
      <c r="J40" s="14" t="s">
        <v>273</v>
      </c>
      <c r="K40" s="6" t="s">
        <v>14</v>
      </c>
    </row>
    <row r="41" spans="1:11">
      <c r="A41" s="8" t="s">
        <v>125</v>
      </c>
      <c r="B41" t="str">
        <f>VLOOKUP(A41,G:H,2,0)</f>
        <v>0011037406</v>
      </c>
      <c r="C41" t="str">
        <f>VLOOKUP(B41,H:I,2,0)</f>
        <v>黑龙江省农垦中级法院</v>
      </c>
      <c r="E41" t="str">
        <f>VLOOKUP(B41,H:K,4,0)</f>
        <v>一级主任科员及以下</v>
      </c>
      <c r="G41" s="6" t="s">
        <v>286</v>
      </c>
      <c r="H41" s="9" t="s">
        <v>287</v>
      </c>
      <c r="I41" s="13" t="s">
        <v>28</v>
      </c>
      <c r="J41" s="14" t="s">
        <v>273</v>
      </c>
      <c r="K41" s="6" t="s">
        <v>14</v>
      </c>
    </row>
    <row r="42" spans="1:11">
      <c r="A42" s="8" t="s">
        <v>127</v>
      </c>
      <c r="B42" t="str">
        <f>VLOOKUP(A42,G:H,2,0)</f>
        <v>0011036028</v>
      </c>
      <c r="C42" t="str">
        <f>VLOOKUP(B42,H:I,2,0)</f>
        <v>宝泉岭人民法院新华人民法庭</v>
      </c>
      <c r="E42" t="str">
        <f>VLOOKUP(B42,H:K,4,0)</f>
        <v>书记员</v>
      </c>
      <c r="G42" s="6" t="s">
        <v>288</v>
      </c>
      <c r="H42" s="9" t="s">
        <v>289</v>
      </c>
      <c r="I42" s="13" t="s">
        <v>128</v>
      </c>
      <c r="J42" s="14">
        <v>100066</v>
      </c>
      <c r="K42" s="6" t="s">
        <v>36</v>
      </c>
    </row>
    <row r="43" spans="1:11">
      <c r="A43" s="8" t="s">
        <v>130</v>
      </c>
      <c r="B43" t="str">
        <f>VLOOKUP(A43,G:H,2,0)</f>
        <v>0011033225</v>
      </c>
      <c r="C43" t="str">
        <f>VLOOKUP(B43,H:I,2,0)</f>
        <v>宝泉岭人民法院依兰人民法庭</v>
      </c>
      <c r="E43" t="str">
        <f>VLOOKUP(B43,H:K,4,0)</f>
        <v>书记员</v>
      </c>
      <c r="G43" s="6" t="s">
        <v>127</v>
      </c>
      <c r="H43" s="9" t="s">
        <v>126</v>
      </c>
      <c r="I43" s="13" t="s">
        <v>128</v>
      </c>
      <c r="J43" s="14">
        <v>100066</v>
      </c>
      <c r="K43" s="6" t="s">
        <v>36</v>
      </c>
    </row>
    <row r="44" spans="1:11">
      <c r="A44" s="8" t="s">
        <v>133</v>
      </c>
      <c r="B44" t="str">
        <f>VLOOKUP(A44,G:H,2,0)</f>
        <v>0011033417</v>
      </c>
      <c r="C44" t="str">
        <f>VLOOKUP(B44,H:I,2,0)</f>
        <v>宝泉岭人民法院共青人民法庭</v>
      </c>
      <c r="E44" t="str">
        <f>VLOOKUP(B44,H:K,4,0)</f>
        <v>书记员</v>
      </c>
      <c r="G44" s="6" t="s">
        <v>130</v>
      </c>
      <c r="H44" s="9" t="s">
        <v>129</v>
      </c>
      <c r="I44" s="13" t="s">
        <v>131</v>
      </c>
      <c r="J44" s="14" t="s">
        <v>290</v>
      </c>
      <c r="K44" s="6" t="s">
        <v>36</v>
      </c>
    </row>
    <row r="45" spans="1:11">
      <c r="A45" s="8" t="s">
        <v>136</v>
      </c>
      <c r="B45" t="str">
        <f>VLOOKUP(A45,G:H,2,0)</f>
        <v>0011033425</v>
      </c>
      <c r="C45" t="str">
        <f>VLOOKUP(B45,H:I,2,0)</f>
        <v>宝泉岭人民法院绥滨人民法庭</v>
      </c>
      <c r="E45" t="str">
        <f>VLOOKUP(B45,H:K,4,0)</f>
        <v>书记员</v>
      </c>
      <c r="G45" s="6" t="s">
        <v>291</v>
      </c>
      <c r="H45" s="9" t="s">
        <v>292</v>
      </c>
      <c r="I45" s="13" t="s">
        <v>131</v>
      </c>
      <c r="J45" s="14" t="s">
        <v>290</v>
      </c>
      <c r="K45" s="6" t="s">
        <v>36</v>
      </c>
    </row>
    <row r="46" spans="1:11">
      <c r="A46" s="8" t="s">
        <v>139</v>
      </c>
      <c r="B46" t="str">
        <f>VLOOKUP(A46,G:H,2,0)</f>
        <v>0011036713</v>
      </c>
      <c r="C46" t="str">
        <f>VLOOKUP(B46,H:I,2,0)</f>
        <v>宝泉岭人民法院普阳人民法庭</v>
      </c>
      <c r="E46" t="str">
        <f>VLOOKUP(B46,H:K,4,0)</f>
        <v>书记员</v>
      </c>
      <c r="G46" s="6" t="s">
        <v>58</v>
      </c>
      <c r="H46" s="9" t="s">
        <v>293</v>
      </c>
      <c r="I46" s="13" t="s">
        <v>134</v>
      </c>
      <c r="J46" s="14" t="s">
        <v>294</v>
      </c>
      <c r="K46" s="6" t="s">
        <v>36</v>
      </c>
    </row>
    <row r="47" spans="1:11">
      <c r="A47" s="8" t="s">
        <v>142</v>
      </c>
      <c r="B47" t="str">
        <f>VLOOKUP(A47,G:H,2,0)</f>
        <v>0011034209</v>
      </c>
      <c r="C47" t="str">
        <f>VLOOKUP(B47,H:I,2,0)</f>
        <v>宝泉岭人民法院名山人民法庭</v>
      </c>
      <c r="E47" t="str">
        <f>VLOOKUP(B47,H:K,4,0)</f>
        <v>书记员</v>
      </c>
      <c r="G47" s="6" t="s">
        <v>133</v>
      </c>
      <c r="H47" s="9" t="s">
        <v>132</v>
      </c>
      <c r="I47" s="13" t="s">
        <v>134</v>
      </c>
      <c r="J47" s="14" t="s">
        <v>294</v>
      </c>
      <c r="K47" s="6" t="s">
        <v>36</v>
      </c>
    </row>
    <row r="48" spans="1:11">
      <c r="A48" s="8" t="s">
        <v>145</v>
      </c>
      <c r="B48" t="str">
        <f>VLOOKUP(A48,G:H,2,0)</f>
        <v>0011034023</v>
      </c>
      <c r="C48" t="str">
        <f>VLOOKUP(B48,H:I,2,0)</f>
        <v>建三江人民法院七星人民法庭</v>
      </c>
      <c r="E48" t="str">
        <f>VLOOKUP(B48,H:K,4,0)</f>
        <v>书记员</v>
      </c>
      <c r="G48" s="6" t="s">
        <v>295</v>
      </c>
      <c r="H48" s="9" t="s">
        <v>296</v>
      </c>
      <c r="I48" s="13" t="s">
        <v>32</v>
      </c>
      <c r="J48" s="14" t="s">
        <v>297</v>
      </c>
      <c r="K48" s="6" t="s">
        <v>29</v>
      </c>
    </row>
    <row r="49" spans="1:11">
      <c r="A49" s="8" t="s">
        <v>147</v>
      </c>
      <c r="B49" t="str">
        <f>VLOOKUP(A49,G:H,2,0)</f>
        <v>0011033319</v>
      </c>
      <c r="C49" t="str">
        <f>VLOOKUP(B49,H:I,2,0)</f>
        <v>建三江人民法院创业人民法庭</v>
      </c>
      <c r="E49" t="str">
        <f>VLOOKUP(B49,H:K,4,0)</f>
        <v>书记员</v>
      </c>
      <c r="G49" s="6" t="s">
        <v>31</v>
      </c>
      <c r="H49" s="9" t="s">
        <v>30</v>
      </c>
      <c r="I49" s="13" t="s">
        <v>32</v>
      </c>
      <c r="J49" s="14" t="s">
        <v>297</v>
      </c>
      <c r="K49" s="6" t="s">
        <v>29</v>
      </c>
    </row>
    <row r="50" spans="1:11">
      <c r="A50" s="8" t="s">
        <v>150</v>
      </c>
      <c r="B50" t="str">
        <f>VLOOKUP(A50,G:H,2,0)</f>
        <v>0011033719</v>
      </c>
      <c r="C50" t="str">
        <f>VLOOKUP(B50,H:I,2,0)</f>
        <v>红兴隆人民法院卫星人民法庭</v>
      </c>
      <c r="E50" t="str">
        <f>VLOOKUP(B50,H:K,4,0)</f>
        <v>书记员</v>
      </c>
      <c r="G50" s="6" t="s">
        <v>298</v>
      </c>
      <c r="H50" s="9" t="s">
        <v>299</v>
      </c>
      <c r="I50" s="13" t="s">
        <v>32</v>
      </c>
      <c r="J50" s="14" t="s">
        <v>297</v>
      </c>
      <c r="K50" s="6" t="s">
        <v>29</v>
      </c>
    </row>
    <row r="51" spans="1:11">
      <c r="A51" s="8" t="s">
        <v>153</v>
      </c>
      <c r="B51" t="str">
        <f>VLOOKUP(A51,G:H,2,0)</f>
        <v>0011036630</v>
      </c>
      <c r="C51" t="str">
        <f>VLOOKUP(B51,H:I,2,0)</f>
        <v>红兴隆人民法院青山人民法庭</v>
      </c>
      <c r="E51" t="str">
        <f>VLOOKUP(B51,H:K,4,0)</f>
        <v>书记员</v>
      </c>
      <c r="G51" s="6" t="s">
        <v>34</v>
      </c>
      <c r="H51" s="9" t="s">
        <v>33</v>
      </c>
      <c r="I51" s="13" t="s">
        <v>35</v>
      </c>
      <c r="J51" s="14" t="s">
        <v>300</v>
      </c>
      <c r="K51" s="6" t="s">
        <v>36</v>
      </c>
    </row>
    <row r="52" spans="1:11">
      <c r="A52" s="8" t="s">
        <v>156</v>
      </c>
      <c r="B52" t="str">
        <f>VLOOKUP(A52,G:H,2,0)</f>
        <v>0011036009</v>
      </c>
      <c r="C52" t="str">
        <f>VLOOKUP(B52,H:I,2,0)</f>
        <v>红兴隆人民法院双鸭山人民法庭</v>
      </c>
      <c r="E52" t="str">
        <f>VLOOKUP(B52,H:K,4,0)</f>
        <v>书记员</v>
      </c>
      <c r="G52" s="6" t="s">
        <v>301</v>
      </c>
      <c r="H52" s="9" t="s">
        <v>302</v>
      </c>
      <c r="I52" s="13" t="s">
        <v>35</v>
      </c>
      <c r="J52" s="14" t="s">
        <v>300</v>
      </c>
      <c r="K52" s="6" t="s">
        <v>36</v>
      </c>
    </row>
    <row r="53" spans="1:11">
      <c r="A53" s="8" t="s">
        <v>158</v>
      </c>
      <c r="B53" t="str">
        <f>VLOOKUP(A53,G:H,2,0)</f>
        <v>0011034225</v>
      </c>
      <c r="C53" t="str">
        <f>VLOOKUP(B53,H:I,2,0)</f>
        <v>红兴隆人民法院红旗岭人民法庭</v>
      </c>
      <c r="E53" t="str">
        <f>VLOOKUP(B53,H:K,4,0)</f>
        <v>书记员</v>
      </c>
      <c r="G53" s="6" t="s">
        <v>303</v>
      </c>
      <c r="H53" s="9" t="s">
        <v>304</v>
      </c>
      <c r="I53" s="13" t="s">
        <v>35</v>
      </c>
      <c r="J53" s="14" t="s">
        <v>300</v>
      </c>
      <c r="K53" s="6" t="s">
        <v>36</v>
      </c>
    </row>
    <row r="54" spans="1:11">
      <c r="A54" s="8" t="s">
        <v>161</v>
      </c>
      <c r="B54" t="str">
        <f>VLOOKUP(A54,G:H,2,0)</f>
        <v>0011033914</v>
      </c>
      <c r="C54" t="str">
        <f>VLOOKUP(B54,H:I,2,0)</f>
        <v>红兴隆人民法院清河人民法庭</v>
      </c>
      <c r="E54" t="str">
        <f>VLOOKUP(B54,H:K,4,0)</f>
        <v>书记员</v>
      </c>
      <c r="G54" s="6" t="s">
        <v>136</v>
      </c>
      <c r="H54" s="9" t="s">
        <v>135</v>
      </c>
      <c r="I54" s="13" t="s">
        <v>137</v>
      </c>
      <c r="J54" s="14" t="s">
        <v>305</v>
      </c>
      <c r="K54" s="6" t="s">
        <v>36</v>
      </c>
    </row>
    <row r="55" spans="1:11">
      <c r="A55" s="8" t="s">
        <v>164</v>
      </c>
      <c r="B55" t="str">
        <f>VLOOKUP(A55,G:H,2,0)</f>
        <v>0011033602</v>
      </c>
      <c r="C55" t="str">
        <f>VLOOKUP(B55,H:I,2,0)</f>
        <v>红兴隆人民法院双柳河人民法庭</v>
      </c>
      <c r="E55" t="str">
        <f>VLOOKUP(B55,H:K,4,0)</f>
        <v>书记员</v>
      </c>
      <c r="G55" s="6" t="s">
        <v>139</v>
      </c>
      <c r="H55" s="9" t="s">
        <v>138</v>
      </c>
      <c r="I55" s="13" t="s">
        <v>140</v>
      </c>
      <c r="J55" s="14" t="s">
        <v>306</v>
      </c>
      <c r="K55" s="6" t="s">
        <v>36</v>
      </c>
    </row>
    <row r="56" spans="1:11">
      <c r="A56" s="8" t="s">
        <v>167</v>
      </c>
      <c r="B56" t="str">
        <f>VLOOKUP(A56,G:H,2,0)</f>
        <v>0011033711</v>
      </c>
      <c r="C56" t="str">
        <f>VLOOKUP(B56,H:I,2,0)</f>
        <v>红兴隆人民法院双柳河人民法庭</v>
      </c>
      <c r="E56" t="str">
        <f>VLOOKUP(B56,H:K,4,0)</f>
        <v>司法警察</v>
      </c>
      <c r="G56" s="6" t="s">
        <v>142</v>
      </c>
      <c r="H56" s="9" t="s">
        <v>141</v>
      </c>
      <c r="I56" s="13" t="s">
        <v>143</v>
      </c>
      <c r="J56" s="14" t="s">
        <v>307</v>
      </c>
      <c r="K56" s="6" t="s">
        <v>36</v>
      </c>
    </row>
    <row r="57" spans="1:11">
      <c r="A57" s="8" t="s">
        <v>169</v>
      </c>
      <c r="B57" t="str">
        <f>VLOOKUP(A57,G:H,2,0)</f>
        <v>0011036229</v>
      </c>
      <c r="C57" t="str">
        <f>VLOOKUP(B57,H:I,2,0)</f>
        <v>九三人民法院齐齐哈尔人民法庭</v>
      </c>
      <c r="E57" t="str">
        <f>VLOOKUP(B57,H:K,4,0)</f>
        <v>书记员</v>
      </c>
      <c r="G57" s="6" t="s">
        <v>308</v>
      </c>
      <c r="H57" s="9" t="s">
        <v>309</v>
      </c>
      <c r="I57" s="13" t="s">
        <v>143</v>
      </c>
      <c r="J57" s="14" t="s">
        <v>307</v>
      </c>
      <c r="K57" s="6" t="s">
        <v>36</v>
      </c>
    </row>
    <row r="58" spans="1:11">
      <c r="A58" s="8" t="s">
        <v>171</v>
      </c>
      <c r="B58" t="str">
        <f>VLOOKUP(A58,G:H,2,0)</f>
        <v>0011033718</v>
      </c>
      <c r="C58" t="str">
        <f>VLOOKUP(B58,H:I,2,0)</f>
        <v>九三人民法院齐齐哈尔人民法庭</v>
      </c>
      <c r="E58" t="str">
        <f>VLOOKUP(B58,H:K,4,0)</f>
        <v>一级主任科员及以下</v>
      </c>
      <c r="G58" s="6" t="s">
        <v>310</v>
      </c>
      <c r="H58" s="9" t="s">
        <v>311</v>
      </c>
      <c r="I58" s="13" t="s">
        <v>143</v>
      </c>
      <c r="J58" s="14" t="s">
        <v>307</v>
      </c>
      <c r="K58" s="6" t="s">
        <v>36</v>
      </c>
    </row>
    <row r="59" spans="1:11">
      <c r="A59" s="8" t="s">
        <v>173</v>
      </c>
      <c r="B59" t="str">
        <f>VLOOKUP(A59,G:H,2,0)</f>
        <v>0011034326</v>
      </c>
      <c r="C59" t="str">
        <f>VLOOKUP(B59,H:I,2,0)</f>
        <v>九三人民法院齐齐哈尔人民法庭</v>
      </c>
      <c r="E59" t="str">
        <f>VLOOKUP(B59,H:K,4,0)</f>
        <v>法官助理</v>
      </c>
      <c r="G59" s="6" t="s">
        <v>41</v>
      </c>
      <c r="H59" s="9" t="s">
        <v>40</v>
      </c>
      <c r="I59" s="13" t="s">
        <v>39</v>
      </c>
      <c r="J59" s="14">
        <v>100074</v>
      </c>
      <c r="K59" s="6" t="s">
        <v>36</v>
      </c>
    </row>
    <row r="60" spans="1:11">
      <c r="A60" s="8" t="s">
        <v>175</v>
      </c>
      <c r="B60" s="36" t="str">
        <f>VLOOKUP(A60,G:H,2,0)</f>
        <v>0011029925</v>
      </c>
      <c r="C60" t="str">
        <f>VLOOKUP(B60,H:I,2,0)</f>
        <v>黑龙江省林区中级人民法院</v>
      </c>
      <c r="E60" t="str">
        <f>VLOOKUP(B60,H:K,4,0)</f>
        <v>一级主任科员及以下</v>
      </c>
      <c r="G60" s="6" t="s">
        <v>312</v>
      </c>
      <c r="H60" s="9" t="s">
        <v>313</v>
      </c>
      <c r="I60" s="13" t="s">
        <v>39</v>
      </c>
      <c r="J60" s="14">
        <v>100074</v>
      </c>
      <c r="K60" s="6" t="s">
        <v>36</v>
      </c>
    </row>
    <row r="61" spans="1:11">
      <c r="A61" s="8" t="s">
        <v>178</v>
      </c>
      <c r="B61" t="str">
        <f>VLOOKUP(A61,G:H,2,0)</f>
        <v>0011032014</v>
      </c>
      <c r="C61" t="str">
        <f>VLOOKUP(B61,H:I,2,0)</f>
        <v>黑龙江省林区中级人民法院</v>
      </c>
      <c r="E61" t="str">
        <f>VLOOKUP(B61,H:K,4,0)</f>
        <v>一级主任科员及以下</v>
      </c>
      <c r="G61" s="6" t="s">
        <v>145</v>
      </c>
      <c r="H61" s="9" t="s">
        <v>144</v>
      </c>
      <c r="I61" s="13" t="s">
        <v>39</v>
      </c>
      <c r="J61" s="14">
        <v>100074</v>
      </c>
      <c r="K61" s="6" t="s">
        <v>36</v>
      </c>
    </row>
    <row r="62" spans="1:11">
      <c r="A62" s="8" t="s">
        <v>181</v>
      </c>
      <c r="B62" s="36" t="str">
        <f>VLOOKUP(A62,G:H,2,0)</f>
        <v>0011029413</v>
      </c>
      <c r="C62" t="str">
        <f>VLOOKUP(B62,H:I,2,0)</f>
        <v>双桦人民法院桦南人民法庭</v>
      </c>
      <c r="E62" t="str">
        <f>VLOOKUP(B62,H:K,4,0)</f>
        <v>书记员</v>
      </c>
      <c r="G62" s="6" t="s">
        <v>314</v>
      </c>
      <c r="H62" s="37" t="s">
        <v>315</v>
      </c>
      <c r="I62" s="13" t="s">
        <v>39</v>
      </c>
      <c r="J62" s="14">
        <v>100074</v>
      </c>
      <c r="K62" s="6" t="s">
        <v>36</v>
      </c>
    </row>
    <row r="63" spans="1:11">
      <c r="A63" s="8" t="s">
        <v>183</v>
      </c>
      <c r="B63" s="36" t="str">
        <f>VLOOKUP(A63,G:H,2,0)</f>
        <v>0011031109</v>
      </c>
      <c r="C63" t="str">
        <f>VLOOKUP(B63,H:I,2,0)</f>
        <v>双桦人民法院</v>
      </c>
      <c r="E63" t="str">
        <f>VLOOKUP(B63,H:K,4,0)</f>
        <v>一级主任科员及以下</v>
      </c>
      <c r="G63" s="6" t="s">
        <v>38</v>
      </c>
      <c r="H63" s="9" t="s">
        <v>37</v>
      </c>
      <c r="I63" s="13" t="s">
        <v>39</v>
      </c>
      <c r="J63" s="14">
        <v>100074</v>
      </c>
      <c r="K63" s="6" t="s">
        <v>36</v>
      </c>
    </row>
    <row r="64" spans="1:11">
      <c r="A64" s="8" t="s">
        <v>186</v>
      </c>
      <c r="B64" t="str">
        <f>VLOOKUP(A64,G:H,2,0)</f>
        <v>0011034521</v>
      </c>
      <c r="C64" t="str">
        <f>VLOOKUP(B64,H:I,2,0)</f>
        <v>鹤北人民法院</v>
      </c>
      <c r="E64" t="str">
        <f>VLOOKUP(B64,H:K,4,0)</f>
        <v>一级主任科员及以下</v>
      </c>
      <c r="G64" s="6" t="s">
        <v>316</v>
      </c>
      <c r="H64" s="10" t="s">
        <v>317</v>
      </c>
      <c r="I64" s="13" t="s">
        <v>39</v>
      </c>
      <c r="J64" s="15">
        <v>100074</v>
      </c>
      <c r="K64" s="6" t="s">
        <v>36</v>
      </c>
    </row>
    <row r="65" spans="1:11">
      <c r="A65" s="8" t="s">
        <v>188</v>
      </c>
      <c r="B65" t="str">
        <f>VLOOKUP(A65,G:H,2,0)</f>
        <v>0011036328</v>
      </c>
      <c r="C65" t="str">
        <f>VLOOKUP(B65,H:I,2,0)</f>
        <v>鹤北人民法院</v>
      </c>
      <c r="E65" t="str">
        <f>VLOOKUP(B65,H:K,4,0)</f>
        <v>书记员</v>
      </c>
      <c r="G65" s="6" t="s">
        <v>318</v>
      </c>
      <c r="H65" s="10" t="s">
        <v>319</v>
      </c>
      <c r="I65" s="13" t="s">
        <v>39</v>
      </c>
      <c r="J65" s="15">
        <v>100074</v>
      </c>
      <c r="K65" s="6" t="s">
        <v>36</v>
      </c>
    </row>
    <row r="66" spans="1:11">
      <c r="A66" s="8" t="s">
        <v>190</v>
      </c>
      <c r="B66" t="str">
        <f t="shared" ref="B66:B85" si="6">VLOOKUP(A66,G:H,2,0)</f>
        <v>0011030327</v>
      </c>
      <c r="C66" t="str">
        <f t="shared" ref="C66:C85" si="7">VLOOKUP(B66,H:I,2,0)</f>
        <v>亚布力人民法院</v>
      </c>
      <c r="E66" t="str">
        <f t="shared" ref="E66:E85" si="8">VLOOKUP(B66,H:K,4,0)</f>
        <v>一级主任科员及以下</v>
      </c>
      <c r="G66" s="6" t="s">
        <v>320</v>
      </c>
      <c r="H66" s="10" t="s">
        <v>321</v>
      </c>
      <c r="I66" s="13" t="s">
        <v>39</v>
      </c>
      <c r="J66" s="15">
        <v>100074</v>
      </c>
      <c r="K66" s="6" t="s">
        <v>36</v>
      </c>
    </row>
    <row r="67" spans="1:11">
      <c r="A67" s="8" t="s">
        <v>192</v>
      </c>
      <c r="B67" t="str">
        <f>VLOOKUP(A67,G:H,2,0)</f>
        <v>0011028215</v>
      </c>
      <c r="C67" t="str">
        <f>VLOOKUP(B67,H:I,2,0)</f>
        <v>亚布力人民法院</v>
      </c>
      <c r="E67" t="str">
        <f>VLOOKUP(B67,H:K,4,0)</f>
        <v>一级主任科员及以下</v>
      </c>
      <c r="G67" s="6" t="s">
        <v>322</v>
      </c>
      <c r="H67" s="10" t="s">
        <v>323</v>
      </c>
      <c r="I67" s="13" t="s">
        <v>39</v>
      </c>
      <c r="J67" s="15">
        <v>100074</v>
      </c>
      <c r="K67" s="6" t="s">
        <v>36</v>
      </c>
    </row>
    <row r="68" spans="1:11">
      <c r="A68" s="8" t="s">
        <v>194</v>
      </c>
      <c r="B68" t="str">
        <f>VLOOKUP(A68,G:H,2,0)</f>
        <v>0011031712</v>
      </c>
      <c r="C68" t="str">
        <f>VLOOKUP(B68,H:I,2,0)</f>
        <v>亚布力人民法院</v>
      </c>
      <c r="E68" t="str">
        <f>VLOOKUP(B68,H:K,4,0)</f>
        <v>书记员</v>
      </c>
      <c r="G68" s="6" t="s">
        <v>43</v>
      </c>
      <c r="H68" s="10" t="s">
        <v>42</v>
      </c>
      <c r="I68" s="13" t="s">
        <v>44</v>
      </c>
      <c r="J68" s="15">
        <v>100075</v>
      </c>
      <c r="K68" s="6" t="s">
        <v>36</v>
      </c>
    </row>
    <row r="69" spans="1:11">
      <c r="A69" s="8" t="s">
        <v>196</v>
      </c>
      <c r="B69" t="str">
        <f>VLOOKUP(A69,G:H,2,0)</f>
        <v>0011034524</v>
      </c>
      <c r="C69" t="str">
        <f>VLOOKUP(B69,H:I,2,0)</f>
        <v>诺敏河人民法院</v>
      </c>
      <c r="E69" t="str">
        <f>VLOOKUP(B69,H:K,4,0)</f>
        <v>一级主任科员及以下</v>
      </c>
      <c r="G69" s="6" t="s">
        <v>147</v>
      </c>
      <c r="H69" s="10" t="s">
        <v>146</v>
      </c>
      <c r="I69" s="13" t="s">
        <v>148</v>
      </c>
      <c r="J69" s="15">
        <v>100076</v>
      </c>
      <c r="K69" s="6" t="s">
        <v>36</v>
      </c>
    </row>
    <row r="70" spans="1:11">
      <c r="A70" s="8" t="s">
        <v>198</v>
      </c>
      <c r="B70" t="str">
        <f>VLOOKUP(A70,G:H,2,0)</f>
        <v>0011035503</v>
      </c>
      <c r="C70" t="str">
        <f>VLOOKUP(B70,H:I,2,0)</f>
        <v>诺敏河人民法院</v>
      </c>
      <c r="E70" t="str">
        <f>VLOOKUP(B70,H:K,4,0)</f>
        <v>书记员</v>
      </c>
      <c r="G70" s="6" t="s">
        <v>324</v>
      </c>
      <c r="H70" s="16" t="s">
        <v>325</v>
      </c>
      <c r="I70" s="13" t="s">
        <v>148</v>
      </c>
      <c r="J70" s="14">
        <v>100076</v>
      </c>
      <c r="K70" s="6" t="s">
        <v>36</v>
      </c>
    </row>
    <row r="71" spans="1:11">
      <c r="A71" s="8" t="s">
        <v>200</v>
      </c>
      <c r="B71" s="36" t="str">
        <f>VLOOKUP(A71,G:H,2,0)</f>
        <v>0011030509</v>
      </c>
      <c r="C71" t="str">
        <f>VLOOKUP(B71,H:I,2,0)</f>
        <v>绥阳人民法院</v>
      </c>
      <c r="E71" t="str">
        <f>VLOOKUP(B71,H:K,4,0)</f>
        <v>一级主任科员及以下</v>
      </c>
      <c r="G71" s="6" t="s">
        <v>326</v>
      </c>
      <c r="H71" s="16" t="s">
        <v>327</v>
      </c>
      <c r="I71" s="13" t="s">
        <v>47</v>
      </c>
      <c r="J71" s="14" t="s">
        <v>328</v>
      </c>
      <c r="K71" s="6" t="s">
        <v>29</v>
      </c>
    </row>
    <row r="72" spans="1:11">
      <c r="A72" s="8" t="s">
        <v>202</v>
      </c>
      <c r="B72" s="36" t="str">
        <f>VLOOKUP(A72,G:H,2,0)</f>
        <v>0011028121</v>
      </c>
      <c r="C72" t="str">
        <f>VLOOKUP(B72,H:I,2,0)</f>
        <v>绥阳人民法院</v>
      </c>
      <c r="E72" t="str">
        <f>VLOOKUP(B72,H:K,4,0)</f>
        <v>书记员</v>
      </c>
      <c r="G72" s="6" t="s">
        <v>329</v>
      </c>
      <c r="H72" s="16" t="s">
        <v>330</v>
      </c>
      <c r="I72" s="13" t="s">
        <v>47</v>
      </c>
      <c r="J72" s="14" t="s">
        <v>328</v>
      </c>
      <c r="K72" s="6" t="s">
        <v>29</v>
      </c>
    </row>
    <row r="73" spans="1:11">
      <c r="A73" s="8" t="s">
        <v>204</v>
      </c>
      <c r="B73" s="36" t="str">
        <f>VLOOKUP(A73,G:H,2,0)</f>
        <v>0011031102</v>
      </c>
      <c r="C73" t="str">
        <f>VLOOKUP(B73,H:I,2,0)</f>
        <v>绥阳人民法院</v>
      </c>
      <c r="E73" t="str">
        <f>VLOOKUP(B73,H:K,4,0)</f>
        <v>书记员</v>
      </c>
      <c r="G73" s="6" t="s">
        <v>46</v>
      </c>
      <c r="H73" s="16" t="s">
        <v>45</v>
      </c>
      <c r="I73" s="13" t="s">
        <v>47</v>
      </c>
      <c r="J73" s="14" t="s">
        <v>328</v>
      </c>
      <c r="K73" s="6" t="s">
        <v>29</v>
      </c>
    </row>
    <row r="74" spans="1:11">
      <c r="A74" s="8" t="s">
        <v>206</v>
      </c>
      <c r="B74" t="str">
        <f>VLOOKUP(A74,G:H,2,0)</f>
        <v>0011031409</v>
      </c>
      <c r="C74" t="str">
        <f>VLOOKUP(B74,H:I,2,0)</f>
        <v>东方红人民法院</v>
      </c>
      <c r="E74" t="str">
        <f>VLOOKUP(B74,H:K,4,0)</f>
        <v>一级主任科员及以下</v>
      </c>
      <c r="G74" s="6" t="s">
        <v>150</v>
      </c>
      <c r="H74" s="16" t="s">
        <v>149</v>
      </c>
      <c r="I74" s="13" t="s">
        <v>151</v>
      </c>
      <c r="J74" s="14" t="s">
        <v>331</v>
      </c>
      <c r="K74" s="6" t="s">
        <v>36</v>
      </c>
    </row>
    <row r="75" spans="1:11">
      <c r="A75" s="8" t="s">
        <v>208</v>
      </c>
      <c r="B75" t="str">
        <f>VLOOKUP(A75,G:H,2,0)</f>
        <v>0011029612</v>
      </c>
      <c r="C75" t="str">
        <f>VLOOKUP(B75,H:I,2,0)</f>
        <v>东方红人民法院</v>
      </c>
      <c r="E75" t="str">
        <f>VLOOKUP(B75,H:K,4,0)</f>
        <v>一级主任科员及以下</v>
      </c>
      <c r="G75" s="6" t="s">
        <v>332</v>
      </c>
      <c r="H75" s="16" t="s">
        <v>333</v>
      </c>
      <c r="I75" s="13" t="s">
        <v>154</v>
      </c>
      <c r="J75" s="14" t="s">
        <v>334</v>
      </c>
      <c r="K75" s="6" t="s">
        <v>36</v>
      </c>
    </row>
    <row r="76" spans="1:11">
      <c r="A76" s="8" t="s">
        <v>210</v>
      </c>
      <c r="B76" t="str">
        <f>VLOOKUP(A76,G:H,2,0)</f>
        <v>0011029023</v>
      </c>
      <c r="C76" t="str">
        <f>VLOOKUP(B76,H:I,2,0)</f>
        <v>哈尔滨铁路运输中级法院</v>
      </c>
      <c r="E76" t="str">
        <f>VLOOKUP(B76,H:K,4,0)</f>
        <v>法官助理</v>
      </c>
      <c r="G76" s="6" t="s">
        <v>153</v>
      </c>
      <c r="H76" s="16" t="s">
        <v>152</v>
      </c>
      <c r="I76" s="13" t="s">
        <v>154</v>
      </c>
      <c r="J76" s="14" t="s">
        <v>334</v>
      </c>
      <c r="K76" s="6" t="s">
        <v>36</v>
      </c>
    </row>
    <row r="77" spans="1:11">
      <c r="A77" s="8" t="s">
        <v>212</v>
      </c>
      <c r="B77" t="str">
        <f>VLOOKUP(A77,G:H,2,0)</f>
        <v>0011031023</v>
      </c>
      <c r="C77" t="str">
        <f>VLOOKUP(B77,H:I,2,0)</f>
        <v>哈尔滨铁路运输中级法院</v>
      </c>
      <c r="E77" t="str">
        <f>VLOOKUP(B77,H:K,4,0)</f>
        <v>一级主任科员及以下</v>
      </c>
      <c r="G77" s="6" t="s">
        <v>335</v>
      </c>
      <c r="H77" s="16" t="s">
        <v>336</v>
      </c>
      <c r="I77" s="13" t="s">
        <v>50</v>
      </c>
      <c r="J77" s="14" t="s">
        <v>337</v>
      </c>
      <c r="K77" s="6" t="s">
        <v>36</v>
      </c>
    </row>
    <row r="78" spans="1:11">
      <c r="A78" s="8" t="s">
        <v>214</v>
      </c>
      <c r="B78" t="str">
        <f>VLOOKUP(A78,G:H,2,0)</f>
        <v>0011029209</v>
      </c>
      <c r="C78" t="str">
        <f>VLOOKUP(B78,H:I,2,0)</f>
        <v>哈尔滨铁路运输中级法院</v>
      </c>
      <c r="E78" t="str">
        <f>VLOOKUP(B78,H:K,4,0)</f>
        <v>一级主任科员及以下</v>
      </c>
      <c r="G78" s="6" t="s">
        <v>156</v>
      </c>
      <c r="H78" s="16" t="s">
        <v>155</v>
      </c>
      <c r="I78" s="13" t="s">
        <v>50</v>
      </c>
      <c r="J78" s="14" t="s">
        <v>337</v>
      </c>
      <c r="K78" s="6" t="s">
        <v>36</v>
      </c>
    </row>
    <row r="79" spans="1:11">
      <c r="A79" s="8" t="s">
        <v>216</v>
      </c>
      <c r="B79" t="str">
        <f>VLOOKUP(A79,G:H,2,0)</f>
        <v>0011032429</v>
      </c>
      <c r="C79" t="str">
        <f>VLOOKUP(B79,H:I,2,0)</f>
        <v>齐齐哈尔铁路运输法院</v>
      </c>
      <c r="E79" t="str">
        <f>VLOOKUP(B79,H:K,4,0)</f>
        <v>法官助理</v>
      </c>
      <c r="G79" s="6" t="s">
        <v>49</v>
      </c>
      <c r="H79" s="16" t="s">
        <v>48</v>
      </c>
      <c r="I79" s="13" t="s">
        <v>50</v>
      </c>
      <c r="J79" s="14" t="s">
        <v>337</v>
      </c>
      <c r="K79" s="6" t="s">
        <v>51</v>
      </c>
    </row>
    <row r="80" spans="1:11">
      <c r="A80" s="8" t="s">
        <v>219</v>
      </c>
      <c r="B80" t="str">
        <f>VLOOKUP(A80,G:H,2,0)</f>
        <v>0011031106</v>
      </c>
      <c r="C80" t="str">
        <f>VLOOKUP(B80,H:I,2,0)</f>
        <v>齐齐哈尔铁路运输法院</v>
      </c>
      <c r="E80" t="str">
        <f>VLOOKUP(B80,H:K,4,0)</f>
        <v>法官助理</v>
      </c>
      <c r="G80" s="6" t="s">
        <v>338</v>
      </c>
      <c r="H80" s="16" t="s">
        <v>339</v>
      </c>
      <c r="I80" s="13" t="s">
        <v>50</v>
      </c>
      <c r="J80" s="14" t="s">
        <v>337</v>
      </c>
      <c r="K80" s="6" t="s">
        <v>51</v>
      </c>
    </row>
    <row r="81" spans="1:11">
      <c r="A81" s="8" t="s">
        <v>221</v>
      </c>
      <c r="B81" t="str">
        <f>VLOOKUP(A81,G:H,2,0)</f>
        <v>0011032710</v>
      </c>
      <c r="C81" t="str">
        <f>VLOOKUP(B81,H:I,2,0)</f>
        <v>牡丹江铁路运输法院</v>
      </c>
      <c r="E81" t="str">
        <f>VLOOKUP(B81,H:K,4,0)</f>
        <v>法官助理</v>
      </c>
      <c r="G81" s="6" t="s">
        <v>340</v>
      </c>
      <c r="H81" s="16" t="s">
        <v>341</v>
      </c>
      <c r="I81" s="13" t="s">
        <v>50</v>
      </c>
      <c r="J81" s="14" t="s">
        <v>337</v>
      </c>
      <c r="K81" s="6" t="s">
        <v>51</v>
      </c>
    </row>
    <row r="82" spans="1:11">
      <c r="A82" s="8" t="s">
        <v>224</v>
      </c>
      <c r="B82" t="str">
        <f>VLOOKUP(A82,G:H,2,0)</f>
        <v>0011029923</v>
      </c>
      <c r="C82" t="str">
        <f>VLOOKUP(B82,H:I,2,0)</f>
        <v>牡丹江铁路运输法院</v>
      </c>
      <c r="E82" t="str">
        <f>VLOOKUP(B82,H:K,4,0)</f>
        <v>一级主任科员及以下</v>
      </c>
      <c r="G82" s="6" t="s">
        <v>158</v>
      </c>
      <c r="H82" s="16" t="s">
        <v>157</v>
      </c>
      <c r="I82" s="13" t="s">
        <v>159</v>
      </c>
      <c r="J82" s="14" t="s">
        <v>342</v>
      </c>
      <c r="K82" s="6" t="s">
        <v>36</v>
      </c>
    </row>
    <row r="83" spans="1:11">
      <c r="A83" s="8" t="s">
        <v>226</v>
      </c>
      <c r="B83" t="str">
        <f>VLOOKUP(A83,G:H,2,0)</f>
        <v>0011031030</v>
      </c>
      <c r="C83" t="str">
        <f>VLOOKUP(B83,H:I,2,0)</f>
        <v>牡丹江铁路运输法院</v>
      </c>
      <c r="E83" t="str">
        <f>VLOOKUP(B83,H:K,4,0)</f>
        <v>一级主任科员及以下</v>
      </c>
      <c r="G83" s="6" t="s">
        <v>161</v>
      </c>
      <c r="H83" s="16" t="s">
        <v>160</v>
      </c>
      <c r="I83" s="13" t="s">
        <v>162</v>
      </c>
      <c r="J83" s="14" t="s">
        <v>343</v>
      </c>
      <c r="K83" s="6" t="s">
        <v>36</v>
      </c>
    </row>
    <row r="84" spans="1:11">
      <c r="A84" s="8" t="s">
        <v>228</v>
      </c>
      <c r="B84" t="str">
        <f>VLOOKUP(A84,G:H,2,0)</f>
        <v>0011032413</v>
      </c>
      <c r="C84" t="str">
        <f>VLOOKUP(B84,H:I,2,0)</f>
        <v>佳木斯铁路运输法院</v>
      </c>
      <c r="E84" t="str">
        <f>VLOOKUP(B84,H:K,4,0)</f>
        <v>法官助理</v>
      </c>
      <c r="G84" s="6" t="s">
        <v>164</v>
      </c>
      <c r="H84" s="16" t="s">
        <v>163</v>
      </c>
      <c r="I84" s="13" t="s">
        <v>165</v>
      </c>
      <c r="J84" s="14" t="s">
        <v>344</v>
      </c>
      <c r="K84" s="6" t="s">
        <v>36</v>
      </c>
    </row>
    <row r="85" spans="1:11">
      <c r="A85" s="8" t="s">
        <v>230</v>
      </c>
      <c r="B85" t="str">
        <f>VLOOKUP(A85,G:H,2,0)</f>
        <v>0011031514</v>
      </c>
      <c r="C85" t="str">
        <f>VLOOKUP(B85,H:I,2,0)</f>
        <v>佳木斯铁路运输法院</v>
      </c>
      <c r="E85" t="str">
        <f>VLOOKUP(B85,H:K,4,0)</f>
        <v>一级主任科员及以下</v>
      </c>
      <c r="G85" s="6" t="s">
        <v>345</v>
      </c>
      <c r="H85" s="16" t="s">
        <v>346</v>
      </c>
      <c r="I85" s="13" t="s">
        <v>165</v>
      </c>
      <c r="J85" s="14" t="s">
        <v>347</v>
      </c>
      <c r="K85" s="6" t="s">
        <v>51</v>
      </c>
    </row>
    <row r="86" spans="7:11">
      <c r="G86" s="6" t="s">
        <v>167</v>
      </c>
      <c r="H86" s="16" t="s">
        <v>166</v>
      </c>
      <c r="I86" s="13" t="s">
        <v>165</v>
      </c>
      <c r="J86" s="14" t="s">
        <v>347</v>
      </c>
      <c r="K86" s="6" t="s">
        <v>51</v>
      </c>
    </row>
    <row r="87" spans="7:11">
      <c r="G87" s="6" t="s">
        <v>348</v>
      </c>
      <c r="H87" s="16" t="s">
        <v>349</v>
      </c>
      <c r="I87" s="13" t="s">
        <v>165</v>
      </c>
      <c r="J87" s="14" t="s">
        <v>347</v>
      </c>
      <c r="K87" s="6" t="s">
        <v>51</v>
      </c>
    </row>
    <row r="88" spans="7:11">
      <c r="G88" s="6" t="s">
        <v>53</v>
      </c>
      <c r="H88" s="16" t="s">
        <v>52</v>
      </c>
      <c r="I88" s="13" t="s">
        <v>54</v>
      </c>
      <c r="J88" s="21">
        <v>100087</v>
      </c>
      <c r="K88" s="6" t="s">
        <v>36</v>
      </c>
    </row>
    <row r="89" spans="7:11">
      <c r="G89" s="6" t="s">
        <v>350</v>
      </c>
      <c r="H89" s="16" t="s">
        <v>351</v>
      </c>
      <c r="I89" s="13" t="s">
        <v>54</v>
      </c>
      <c r="J89" s="21">
        <v>100087</v>
      </c>
      <c r="K89" s="6" t="s">
        <v>36</v>
      </c>
    </row>
    <row r="90" spans="7:11">
      <c r="G90" s="6" t="s">
        <v>169</v>
      </c>
      <c r="H90" s="16" t="s">
        <v>168</v>
      </c>
      <c r="I90" s="13" t="s">
        <v>54</v>
      </c>
      <c r="J90" s="21">
        <v>100087</v>
      </c>
      <c r="K90" s="6" t="s">
        <v>36</v>
      </c>
    </row>
    <row r="91" spans="7:11">
      <c r="G91" s="6" t="s">
        <v>56</v>
      </c>
      <c r="H91" s="16" t="s">
        <v>55</v>
      </c>
      <c r="I91" s="13" t="s">
        <v>54</v>
      </c>
      <c r="J91" s="21">
        <v>100087</v>
      </c>
      <c r="K91" s="6" t="s">
        <v>14</v>
      </c>
    </row>
    <row r="92" spans="7:11">
      <c r="G92" s="6" t="s">
        <v>352</v>
      </c>
      <c r="H92" s="16" t="s">
        <v>353</v>
      </c>
      <c r="I92" s="13" t="s">
        <v>54</v>
      </c>
      <c r="J92" s="21">
        <v>100087</v>
      </c>
      <c r="K92" s="6" t="s">
        <v>14</v>
      </c>
    </row>
    <row r="93" spans="7:11">
      <c r="G93" s="6" t="s">
        <v>354</v>
      </c>
      <c r="H93" s="16" t="s">
        <v>355</v>
      </c>
      <c r="I93" s="13" t="s">
        <v>54</v>
      </c>
      <c r="J93" s="21">
        <v>100087</v>
      </c>
      <c r="K93" s="6" t="s">
        <v>14</v>
      </c>
    </row>
    <row r="94" spans="7:11">
      <c r="G94" s="6" t="s">
        <v>356</v>
      </c>
      <c r="H94" s="16" t="s">
        <v>357</v>
      </c>
      <c r="I94" s="13" t="s">
        <v>54</v>
      </c>
      <c r="J94" s="14">
        <v>100087</v>
      </c>
      <c r="K94" s="6" t="s">
        <v>14</v>
      </c>
    </row>
    <row r="95" spans="7:11">
      <c r="G95" s="6" t="s">
        <v>171</v>
      </c>
      <c r="H95" s="16" t="s">
        <v>170</v>
      </c>
      <c r="I95" s="13" t="s">
        <v>54</v>
      </c>
      <c r="J95" s="14">
        <v>100087</v>
      </c>
      <c r="K95" s="6" t="s">
        <v>14</v>
      </c>
    </row>
    <row r="96" spans="7:11">
      <c r="G96" s="6" t="s">
        <v>358</v>
      </c>
      <c r="H96" s="16" t="s">
        <v>359</v>
      </c>
      <c r="I96" s="13" t="s">
        <v>54</v>
      </c>
      <c r="J96" s="14">
        <v>100087</v>
      </c>
      <c r="K96" s="6" t="s">
        <v>14</v>
      </c>
    </row>
    <row r="97" spans="7:11">
      <c r="G97" s="6" t="s">
        <v>360</v>
      </c>
      <c r="H97" s="17" t="s">
        <v>361</v>
      </c>
      <c r="I97" s="13" t="s">
        <v>54</v>
      </c>
      <c r="J97" s="22">
        <v>100087</v>
      </c>
      <c r="K97" s="6" t="s">
        <v>29</v>
      </c>
    </row>
    <row r="98" spans="7:11">
      <c r="G98" s="6" t="s">
        <v>173</v>
      </c>
      <c r="H98" s="17" t="s">
        <v>172</v>
      </c>
      <c r="I98" s="13" t="s">
        <v>54</v>
      </c>
      <c r="J98" s="22">
        <v>100087</v>
      </c>
      <c r="K98" s="6" t="s">
        <v>29</v>
      </c>
    </row>
    <row r="99" spans="7:11">
      <c r="G99" s="6" t="s">
        <v>175</v>
      </c>
      <c r="H99" s="38" t="s">
        <v>174</v>
      </c>
      <c r="I99" s="6" t="s">
        <v>176</v>
      </c>
      <c r="J99" s="23">
        <v>100057</v>
      </c>
      <c r="K99" s="23" t="s">
        <v>14</v>
      </c>
    </row>
    <row r="100" spans="7:11">
      <c r="G100" s="6" t="s">
        <v>362</v>
      </c>
      <c r="H100" s="18" t="s">
        <v>363</v>
      </c>
      <c r="I100" s="6" t="s">
        <v>176</v>
      </c>
      <c r="J100" s="23">
        <v>100057</v>
      </c>
      <c r="K100" s="23" t="s">
        <v>14</v>
      </c>
    </row>
    <row r="101" spans="7:11">
      <c r="G101" s="6" t="s">
        <v>364</v>
      </c>
      <c r="H101" s="18" t="s">
        <v>365</v>
      </c>
      <c r="I101" s="6" t="s">
        <v>176</v>
      </c>
      <c r="J101" s="23">
        <v>100057</v>
      </c>
      <c r="K101" s="23" t="s">
        <v>14</v>
      </c>
    </row>
    <row r="102" spans="7:11">
      <c r="G102" s="6" t="s">
        <v>178</v>
      </c>
      <c r="H102" s="18" t="s">
        <v>177</v>
      </c>
      <c r="I102" s="6" t="s">
        <v>176</v>
      </c>
      <c r="J102" s="23">
        <v>100057</v>
      </c>
      <c r="K102" s="23" t="s">
        <v>14</v>
      </c>
    </row>
    <row r="103" spans="7:11">
      <c r="G103" s="6" t="s">
        <v>366</v>
      </c>
      <c r="H103" s="18" t="s">
        <v>367</v>
      </c>
      <c r="I103" s="6" t="s">
        <v>176</v>
      </c>
      <c r="J103" s="23">
        <v>100057</v>
      </c>
      <c r="K103" s="23" t="s">
        <v>14</v>
      </c>
    </row>
    <row r="104" spans="7:11">
      <c r="G104" s="6" t="s">
        <v>368</v>
      </c>
      <c r="H104" s="18" t="s">
        <v>369</v>
      </c>
      <c r="I104" s="6" t="s">
        <v>176</v>
      </c>
      <c r="J104" s="23">
        <v>100057</v>
      </c>
      <c r="K104" s="23" t="s">
        <v>14</v>
      </c>
    </row>
    <row r="105" spans="7:11">
      <c r="G105" s="6" t="s">
        <v>250</v>
      </c>
      <c r="H105" s="38" t="s">
        <v>57</v>
      </c>
      <c r="I105" s="6" t="s">
        <v>59</v>
      </c>
      <c r="J105" s="9">
        <v>100058</v>
      </c>
      <c r="K105" s="9" t="s">
        <v>36</v>
      </c>
    </row>
    <row r="106" spans="7:11">
      <c r="G106" s="6" t="s">
        <v>181</v>
      </c>
      <c r="H106" s="38" t="s">
        <v>180</v>
      </c>
      <c r="I106" s="6" t="s">
        <v>59</v>
      </c>
      <c r="J106" s="9">
        <v>100058</v>
      </c>
      <c r="K106" s="9" t="s">
        <v>36</v>
      </c>
    </row>
    <row r="107" spans="7:11">
      <c r="G107" s="6" t="s">
        <v>370</v>
      </c>
      <c r="H107" s="38" t="s">
        <v>371</v>
      </c>
      <c r="I107" s="6" t="s">
        <v>59</v>
      </c>
      <c r="J107" s="9">
        <v>100058</v>
      </c>
      <c r="K107" s="9" t="s">
        <v>36</v>
      </c>
    </row>
    <row r="108" spans="7:11">
      <c r="G108" s="6" t="s">
        <v>372</v>
      </c>
      <c r="H108" s="38" t="s">
        <v>373</v>
      </c>
      <c r="I108" s="6" t="s">
        <v>59</v>
      </c>
      <c r="J108" s="9">
        <v>100058</v>
      </c>
      <c r="K108" s="9" t="s">
        <v>36</v>
      </c>
    </row>
    <row r="109" spans="7:11">
      <c r="G109" s="6" t="s">
        <v>183</v>
      </c>
      <c r="H109" s="38" t="s">
        <v>182</v>
      </c>
      <c r="I109" s="6" t="s">
        <v>184</v>
      </c>
      <c r="J109" s="24">
        <v>100059</v>
      </c>
      <c r="K109" s="6" t="s">
        <v>14</v>
      </c>
    </row>
    <row r="110" spans="7:11">
      <c r="G110" s="6" t="s">
        <v>374</v>
      </c>
      <c r="H110" s="39" t="s">
        <v>375</v>
      </c>
      <c r="I110" s="6" t="s">
        <v>184</v>
      </c>
      <c r="J110" s="24">
        <v>100059</v>
      </c>
      <c r="K110" s="6" t="s">
        <v>14</v>
      </c>
    </row>
    <row r="111" spans="7:11">
      <c r="G111" s="6" t="s">
        <v>376</v>
      </c>
      <c r="H111" s="38" t="s">
        <v>377</v>
      </c>
      <c r="I111" s="6" t="s">
        <v>184</v>
      </c>
      <c r="J111" s="24">
        <v>100059</v>
      </c>
      <c r="K111" s="6" t="s">
        <v>14</v>
      </c>
    </row>
    <row r="112" spans="7:11">
      <c r="G112" s="6" t="s">
        <v>89</v>
      </c>
      <c r="H112" s="20" t="s">
        <v>88</v>
      </c>
      <c r="I112" s="6" t="s">
        <v>91</v>
      </c>
      <c r="J112" s="24" t="s">
        <v>378</v>
      </c>
      <c r="K112" s="6" t="s">
        <v>14</v>
      </c>
    </row>
    <row r="113" spans="7:11">
      <c r="G113" s="6" t="s">
        <v>206</v>
      </c>
      <c r="H113" s="20" t="s">
        <v>205</v>
      </c>
      <c r="I113" s="6" t="s">
        <v>91</v>
      </c>
      <c r="J113" s="24" t="s">
        <v>378</v>
      </c>
      <c r="K113" s="6" t="s">
        <v>14</v>
      </c>
    </row>
    <row r="114" spans="7:11">
      <c r="G114" s="6" t="s">
        <v>379</v>
      </c>
      <c r="H114" s="20" t="s">
        <v>380</v>
      </c>
      <c r="I114" s="6" t="s">
        <v>91</v>
      </c>
      <c r="J114" s="24" t="s">
        <v>378</v>
      </c>
      <c r="K114" s="6" t="s">
        <v>14</v>
      </c>
    </row>
    <row r="115" spans="7:11">
      <c r="G115" s="6" t="s">
        <v>381</v>
      </c>
      <c r="H115" s="20" t="s">
        <v>382</v>
      </c>
      <c r="I115" s="6" t="s">
        <v>91</v>
      </c>
      <c r="J115" s="24" t="s">
        <v>378</v>
      </c>
      <c r="K115" s="6" t="s">
        <v>14</v>
      </c>
    </row>
    <row r="116" spans="7:11">
      <c r="G116" s="6" t="s">
        <v>93</v>
      </c>
      <c r="H116" s="20" t="s">
        <v>92</v>
      </c>
      <c r="I116" s="6" t="s">
        <v>91</v>
      </c>
      <c r="J116" s="24" t="s">
        <v>378</v>
      </c>
      <c r="K116" s="6" t="s">
        <v>14</v>
      </c>
    </row>
    <row r="117" spans="7:11">
      <c r="G117" s="6" t="s">
        <v>383</v>
      </c>
      <c r="H117" s="20" t="s">
        <v>384</v>
      </c>
      <c r="I117" s="6" t="s">
        <v>91</v>
      </c>
      <c r="J117" s="24" t="s">
        <v>378</v>
      </c>
      <c r="K117" s="6" t="s">
        <v>14</v>
      </c>
    </row>
    <row r="118" spans="7:11">
      <c r="G118" s="6" t="s">
        <v>385</v>
      </c>
      <c r="H118" s="20" t="s">
        <v>386</v>
      </c>
      <c r="I118" s="6" t="s">
        <v>91</v>
      </c>
      <c r="J118" s="24" t="s">
        <v>378</v>
      </c>
      <c r="K118" s="6" t="s">
        <v>14</v>
      </c>
    </row>
    <row r="119" spans="7:11">
      <c r="G119" s="6" t="s">
        <v>208</v>
      </c>
      <c r="H119" s="20" t="s">
        <v>207</v>
      </c>
      <c r="I119" s="6" t="s">
        <v>91</v>
      </c>
      <c r="J119" s="24" t="s">
        <v>378</v>
      </c>
      <c r="K119" s="6" t="s">
        <v>14</v>
      </c>
    </row>
    <row r="120" spans="7:11">
      <c r="G120" s="6" t="s">
        <v>387</v>
      </c>
      <c r="H120" s="20" t="s">
        <v>388</v>
      </c>
      <c r="I120" s="6" t="s">
        <v>91</v>
      </c>
      <c r="J120" s="24" t="s">
        <v>378</v>
      </c>
      <c r="K120" s="6" t="s">
        <v>14</v>
      </c>
    </row>
    <row r="121" spans="7:11">
      <c r="G121" s="6" t="s">
        <v>95</v>
      </c>
      <c r="H121" s="20" t="s">
        <v>94</v>
      </c>
      <c r="I121" s="6" t="s">
        <v>91</v>
      </c>
      <c r="J121" s="24" t="s">
        <v>378</v>
      </c>
      <c r="K121" s="6" t="s">
        <v>14</v>
      </c>
    </row>
    <row r="122" spans="7:11">
      <c r="G122" s="6" t="s">
        <v>389</v>
      </c>
      <c r="H122" s="20" t="s">
        <v>390</v>
      </c>
      <c r="I122" s="6" t="s">
        <v>91</v>
      </c>
      <c r="J122" s="24" t="s">
        <v>378</v>
      </c>
      <c r="K122" s="6" t="s">
        <v>14</v>
      </c>
    </row>
    <row r="123" spans="7:11">
      <c r="G123" s="6" t="s">
        <v>391</v>
      </c>
      <c r="H123" s="20" t="s">
        <v>392</v>
      </c>
      <c r="I123" s="6" t="s">
        <v>91</v>
      </c>
      <c r="J123" s="24" t="s">
        <v>378</v>
      </c>
      <c r="K123" s="6" t="s">
        <v>14</v>
      </c>
    </row>
    <row r="124" spans="7:11">
      <c r="G124" s="6" t="s">
        <v>98</v>
      </c>
      <c r="H124" s="20" t="s">
        <v>97</v>
      </c>
      <c r="I124" s="6" t="s">
        <v>91</v>
      </c>
      <c r="J124" s="24" t="s">
        <v>378</v>
      </c>
      <c r="K124" s="6" t="s">
        <v>14</v>
      </c>
    </row>
    <row r="125" spans="7:11">
      <c r="G125" s="6" t="s">
        <v>393</v>
      </c>
      <c r="H125" s="20" t="s">
        <v>394</v>
      </c>
      <c r="I125" s="6" t="s">
        <v>91</v>
      </c>
      <c r="J125" s="24" t="s">
        <v>378</v>
      </c>
      <c r="K125" s="6" t="s">
        <v>14</v>
      </c>
    </row>
    <row r="126" spans="7:11">
      <c r="G126" s="6" t="s">
        <v>395</v>
      </c>
      <c r="H126" s="20" t="s">
        <v>396</v>
      </c>
      <c r="I126" s="6" t="s">
        <v>91</v>
      </c>
      <c r="J126" s="24" t="s">
        <v>378</v>
      </c>
      <c r="K126" s="6" t="s">
        <v>14</v>
      </c>
    </row>
    <row r="127" spans="7:11">
      <c r="G127" s="6" t="s">
        <v>78</v>
      </c>
      <c r="H127" s="40" t="s">
        <v>77</v>
      </c>
      <c r="I127" s="6" t="s">
        <v>79</v>
      </c>
      <c r="J127" s="24" t="s">
        <v>397</v>
      </c>
      <c r="K127" s="6" t="s">
        <v>14</v>
      </c>
    </row>
    <row r="128" spans="7:11">
      <c r="G128" s="6" t="s">
        <v>398</v>
      </c>
      <c r="H128" s="40" t="s">
        <v>399</v>
      </c>
      <c r="I128" s="6" t="s">
        <v>79</v>
      </c>
      <c r="J128" s="24" t="s">
        <v>397</v>
      </c>
      <c r="K128" s="6" t="s">
        <v>14</v>
      </c>
    </row>
    <row r="129" spans="7:11">
      <c r="G129" s="6" t="s">
        <v>400</v>
      </c>
      <c r="H129" s="40" t="s">
        <v>401</v>
      </c>
      <c r="I129" s="6" t="s">
        <v>79</v>
      </c>
      <c r="J129" s="24" t="s">
        <v>397</v>
      </c>
      <c r="K129" s="6" t="s">
        <v>14</v>
      </c>
    </row>
    <row r="130" spans="7:11">
      <c r="G130" s="6" t="s">
        <v>200</v>
      </c>
      <c r="H130" s="40" t="s">
        <v>199</v>
      </c>
      <c r="I130" s="6" t="s">
        <v>79</v>
      </c>
      <c r="J130" s="24" t="s">
        <v>397</v>
      </c>
      <c r="K130" s="6" t="s">
        <v>14</v>
      </c>
    </row>
    <row r="131" spans="7:11">
      <c r="G131" s="6" t="s">
        <v>402</v>
      </c>
      <c r="H131" s="40" t="s">
        <v>403</v>
      </c>
      <c r="I131" s="6" t="s">
        <v>79</v>
      </c>
      <c r="J131" s="24" t="s">
        <v>397</v>
      </c>
      <c r="K131" s="6" t="s">
        <v>14</v>
      </c>
    </row>
    <row r="132" spans="7:11">
      <c r="G132" s="6" t="s">
        <v>404</v>
      </c>
      <c r="H132" s="40" t="s">
        <v>405</v>
      </c>
      <c r="I132" s="6" t="s">
        <v>79</v>
      </c>
      <c r="J132" s="24" t="s">
        <v>397</v>
      </c>
      <c r="K132" s="6" t="s">
        <v>14</v>
      </c>
    </row>
    <row r="133" spans="7:11">
      <c r="G133" s="6" t="s">
        <v>81</v>
      </c>
      <c r="H133" s="40" t="s">
        <v>80</v>
      </c>
      <c r="I133" s="6" t="s">
        <v>79</v>
      </c>
      <c r="J133" s="24" t="s">
        <v>397</v>
      </c>
      <c r="K133" s="6" t="s">
        <v>14</v>
      </c>
    </row>
    <row r="134" spans="7:11">
      <c r="G134" s="6" t="s">
        <v>153</v>
      </c>
      <c r="H134" s="40" t="s">
        <v>406</v>
      </c>
      <c r="I134" s="6" t="s">
        <v>79</v>
      </c>
      <c r="J134" s="24" t="s">
        <v>397</v>
      </c>
      <c r="K134" s="6" t="s">
        <v>14</v>
      </c>
    </row>
    <row r="135" spans="7:11">
      <c r="G135" s="6" t="s">
        <v>407</v>
      </c>
      <c r="H135" s="40" t="s">
        <v>408</v>
      </c>
      <c r="I135" s="6" t="s">
        <v>79</v>
      </c>
      <c r="J135" s="24" t="s">
        <v>397</v>
      </c>
      <c r="K135" s="6" t="s">
        <v>14</v>
      </c>
    </row>
    <row r="136" spans="7:11">
      <c r="G136" s="6" t="s">
        <v>84</v>
      </c>
      <c r="H136" s="40" t="s">
        <v>83</v>
      </c>
      <c r="I136" s="6" t="s">
        <v>79</v>
      </c>
      <c r="J136" s="24" t="s">
        <v>397</v>
      </c>
      <c r="K136" s="6" t="s">
        <v>36</v>
      </c>
    </row>
    <row r="137" spans="7:11">
      <c r="G137" s="6" t="s">
        <v>409</v>
      </c>
      <c r="H137" s="40" t="s">
        <v>410</v>
      </c>
      <c r="I137" s="6" t="s">
        <v>79</v>
      </c>
      <c r="J137" s="24" t="s">
        <v>397</v>
      </c>
      <c r="K137" s="6" t="s">
        <v>36</v>
      </c>
    </row>
    <row r="138" spans="7:11">
      <c r="G138" s="6" t="s">
        <v>86</v>
      </c>
      <c r="H138" s="40" t="s">
        <v>85</v>
      </c>
      <c r="I138" s="6" t="s">
        <v>79</v>
      </c>
      <c r="J138" s="24" t="s">
        <v>397</v>
      </c>
      <c r="K138" s="6" t="s">
        <v>36</v>
      </c>
    </row>
    <row r="139" spans="7:11">
      <c r="G139" s="6" t="s">
        <v>202</v>
      </c>
      <c r="H139" s="40" t="s">
        <v>201</v>
      </c>
      <c r="I139" s="6" t="s">
        <v>79</v>
      </c>
      <c r="J139" s="24" t="s">
        <v>397</v>
      </c>
      <c r="K139" s="6" t="s">
        <v>36</v>
      </c>
    </row>
    <row r="140" spans="7:11">
      <c r="G140" s="6" t="s">
        <v>204</v>
      </c>
      <c r="H140" s="40" t="s">
        <v>203</v>
      </c>
      <c r="I140" s="6" t="s">
        <v>79</v>
      </c>
      <c r="J140" s="24" t="s">
        <v>397</v>
      </c>
      <c r="K140" s="6" t="s">
        <v>36</v>
      </c>
    </row>
    <row r="141" spans="7:11">
      <c r="G141" s="6" t="s">
        <v>411</v>
      </c>
      <c r="H141" s="40" t="s">
        <v>412</v>
      </c>
      <c r="I141" s="6" t="s">
        <v>79</v>
      </c>
      <c r="J141" s="24" t="s">
        <v>397</v>
      </c>
      <c r="K141" s="6" t="s">
        <v>36</v>
      </c>
    </row>
    <row r="142" spans="7:11">
      <c r="G142" s="6" t="s">
        <v>190</v>
      </c>
      <c r="H142" s="20" t="s">
        <v>189</v>
      </c>
      <c r="I142" s="6" t="s">
        <v>68</v>
      </c>
      <c r="J142" s="24" t="s">
        <v>413</v>
      </c>
      <c r="K142" s="6" t="s">
        <v>14</v>
      </c>
    </row>
    <row r="143" spans="7:11">
      <c r="G143" s="6" t="s">
        <v>414</v>
      </c>
      <c r="H143" s="20" t="s">
        <v>415</v>
      </c>
      <c r="I143" s="6" t="s">
        <v>68</v>
      </c>
      <c r="J143" s="24" t="s">
        <v>413</v>
      </c>
      <c r="K143" s="6" t="s">
        <v>14</v>
      </c>
    </row>
    <row r="144" spans="7:11">
      <c r="G144" s="6" t="s">
        <v>416</v>
      </c>
      <c r="H144" s="20" t="s">
        <v>417</v>
      </c>
      <c r="I144" s="6" t="s">
        <v>68</v>
      </c>
      <c r="J144" s="24" t="s">
        <v>413</v>
      </c>
      <c r="K144" s="6" t="s">
        <v>14</v>
      </c>
    </row>
    <row r="145" spans="7:11">
      <c r="G145" s="6" t="s">
        <v>192</v>
      </c>
      <c r="H145" s="25" t="s">
        <v>191</v>
      </c>
      <c r="I145" s="6" t="s">
        <v>68</v>
      </c>
      <c r="J145" s="24" t="s">
        <v>413</v>
      </c>
      <c r="K145" s="6" t="s">
        <v>14</v>
      </c>
    </row>
    <row r="146" spans="7:11">
      <c r="G146" s="6" t="s">
        <v>418</v>
      </c>
      <c r="H146" s="25" t="s">
        <v>419</v>
      </c>
      <c r="I146" s="6" t="s">
        <v>68</v>
      </c>
      <c r="J146" s="24" t="s">
        <v>413</v>
      </c>
      <c r="K146" s="6" t="s">
        <v>14</v>
      </c>
    </row>
    <row r="147" spans="7:11">
      <c r="G147" s="6" t="s">
        <v>420</v>
      </c>
      <c r="H147" s="25" t="s">
        <v>421</v>
      </c>
      <c r="I147" s="6" t="s">
        <v>68</v>
      </c>
      <c r="J147" s="24" t="s">
        <v>413</v>
      </c>
      <c r="K147" s="6" t="s">
        <v>14</v>
      </c>
    </row>
    <row r="148" spans="7:11">
      <c r="G148" s="6" t="s">
        <v>67</v>
      </c>
      <c r="H148" s="25" t="s">
        <v>66</v>
      </c>
      <c r="I148" s="6" t="s">
        <v>68</v>
      </c>
      <c r="J148" s="24" t="s">
        <v>413</v>
      </c>
      <c r="K148" s="6" t="s">
        <v>36</v>
      </c>
    </row>
    <row r="149" spans="7:11">
      <c r="G149" s="6" t="s">
        <v>422</v>
      </c>
      <c r="H149" s="25" t="s">
        <v>423</v>
      </c>
      <c r="I149" s="6" t="s">
        <v>68</v>
      </c>
      <c r="J149" s="24" t="s">
        <v>413</v>
      </c>
      <c r="K149" s="6" t="s">
        <v>36</v>
      </c>
    </row>
    <row r="150" spans="7:11">
      <c r="G150" s="6" t="s">
        <v>194</v>
      </c>
      <c r="H150" s="25" t="s">
        <v>193</v>
      </c>
      <c r="I150" s="6" t="s">
        <v>68</v>
      </c>
      <c r="J150" s="24" t="s">
        <v>413</v>
      </c>
      <c r="K150" s="6" t="s">
        <v>36</v>
      </c>
    </row>
    <row r="151" spans="7:11">
      <c r="G151" s="6" t="s">
        <v>70</v>
      </c>
      <c r="H151" s="8" t="s">
        <v>69</v>
      </c>
      <c r="I151" s="6" t="s">
        <v>68</v>
      </c>
      <c r="J151" s="24" t="s">
        <v>413</v>
      </c>
      <c r="K151" s="6" t="s">
        <v>36</v>
      </c>
    </row>
    <row r="152" spans="7:11">
      <c r="G152" s="6" t="s">
        <v>424</v>
      </c>
      <c r="H152" s="8" t="s">
        <v>425</v>
      </c>
      <c r="I152" s="6" t="s">
        <v>68</v>
      </c>
      <c r="J152" s="24" t="s">
        <v>413</v>
      </c>
      <c r="K152" s="6" t="s">
        <v>36</v>
      </c>
    </row>
    <row r="153" spans="7:11">
      <c r="G153" s="6" t="s">
        <v>196</v>
      </c>
      <c r="H153" s="8" t="s">
        <v>195</v>
      </c>
      <c r="I153" s="6" t="s">
        <v>73</v>
      </c>
      <c r="J153" s="24" t="s">
        <v>426</v>
      </c>
      <c r="K153" s="6" t="s">
        <v>14</v>
      </c>
    </row>
    <row r="154" spans="7:11">
      <c r="G154" s="6" t="s">
        <v>427</v>
      </c>
      <c r="H154" s="8" t="s">
        <v>428</v>
      </c>
      <c r="I154" s="6" t="s">
        <v>73</v>
      </c>
      <c r="J154" s="24" t="s">
        <v>426</v>
      </c>
      <c r="K154" s="6" t="s">
        <v>14</v>
      </c>
    </row>
    <row r="155" spans="7:11">
      <c r="G155" s="6" t="s">
        <v>429</v>
      </c>
      <c r="H155" s="8" t="s">
        <v>430</v>
      </c>
      <c r="I155" s="6" t="s">
        <v>73</v>
      </c>
      <c r="J155" s="24" t="s">
        <v>426</v>
      </c>
      <c r="K155" s="6" t="s">
        <v>14</v>
      </c>
    </row>
    <row r="156" spans="7:11">
      <c r="G156" s="6" t="s">
        <v>72</v>
      </c>
      <c r="H156" s="8" t="s">
        <v>71</v>
      </c>
      <c r="I156" s="6" t="s">
        <v>73</v>
      </c>
      <c r="J156" s="24" t="s">
        <v>426</v>
      </c>
      <c r="K156" s="6" t="s">
        <v>14</v>
      </c>
    </row>
    <row r="157" spans="7:11">
      <c r="G157" s="6" t="s">
        <v>431</v>
      </c>
      <c r="H157" s="8" t="s">
        <v>432</v>
      </c>
      <c r="I157" s="6" t="s">
        <v>73</v>
      </c>
      <c r="J157" s="24" t="s">
        <v>426</v>
      </c>
      <c r="K157" s="6" t="s">
        <v>14</v>
      </c>
    </row>
    <row r="158" spans="7:11">
      <c r="G158" s="6" t="s">
        <v>433</v>
      </c>
      <c r="H158" s="8" t="s">
        <v>434</v>
      </c>
      <c r="I158" s="6" t="s">
        <v>73</v>
      </c>
      <c r="J158" s="24" t="s">
        <v>426</v>
      </c>
      <c r="K158" s="6" t="s">
        <v>14</v>
      </c>
    </row>
    <row r="159" spans="7:11">
      <c r="G159" s="6" t="s">
        <v>198</v>
      </c>
      <c r="H159" s="8" t="s">
        <v>197</v>
      </c>
      <c r="I159" s="6" t="s">
        <v>73</v>
      </c>
      <c r="J159" s="24" t="s">
        <v>426</v>
      </c>
      <c r="K159" s="6" t="s">
        <v>36</v>
      </c>
    </row>
    <row r="160" spans="7:11">
      <c r="G160" s="6" t="s">
        <v>75</v>
      </c>
      <c r="H160" s="8" t="s">
        <v>74</v>
      </c>
      <c r="I160" s="6" t="s">
        <v>73</v>
      </c>
      <c r="J160" s="24" t="s">
        <v>426</v>
      </c>
      <c r="K160" s="6" t="s">
        <v>36</v>
      </c>
    </row>
    <row r="161" spans="7:11">
      <c r="G161" s="6" t="s">
        <v>435</v>
      </c>
      <c r="H161" s="8" t="s">
        <v>436</v>
      </c>
      <c r="I161" s="6" t="s">
        <v>73</v>
      </c>
      <c r="J161" s="24" t="s">
        <v>426</v>
      </c>
      <c r="K161" s="6" t="s">
        <v>36</v>
      </c>
    </row>
    <row r="162" spans="7:11">
      <c r="G162" s="6" t="s">
        <v>437</v>
      </c>
      <c r="H162" s="8" t="s">
        <v>438</v>
      </c>
      <c r="I162" s="6" t="s">
        <v>73</v>
      </c>
      <c r="J162" s="24" t="s">
        <v>426</v>
      </c>
      <c r="K162" s="6" t="s">
        <v>36</v>
      </c>
    </row>
    <row r="163" spans="7:11">
      <c r="G163" s="6" t="s">
        <v>61</v>
      </c>
      <c r="H163" s="8" t="s">
        <v>60</v>
      </c>
      <c r="I163" s="6" t="s">
        <v>63</v>
      </c>
      <c r="J163" s="24" t="s">
        <v>439</v>
      </c>
      <c r="K163" s="6" t="s">
        <v>14</v>
      </c>
    </row>
    <row r="164" spans="7:11">
      <c r="G164" s="6" t="s">
        <v>440</v>
      </c>
      <c r="H164" s="8" t="s">
        <v>441</v>
      </c>
      <c r="I164" s="6" t="s">
        <v>63</v>
      </c>
      <c r="J164" s="24" t="s">
        <v>439</v>
      </c>
      <c r="K164" s="6" t="s">
        <v>14</v>
      </c>
    </row>
    <row r="165" spans="7:11">
      <c r="G165" s="6" t="s">
        <v>442</v>
      </c>
      <c r="H165" s="8" t="s">
        <v>443</v>
      </c>
      <c r="I165" s="6" t="s">
        <v>63</v>
      </c>
      <c r="J165" s="24" t="s">
        <v>439</v>
      </c>
      <c r="K165" s="6" t="s">
        <v>14</v>
      </c>
    </row>
    <row r="166" spans="7:11">
      <c r="G166" s="6" t="s">
        <v>444</v>
      </c>
      <c r="H166" s="8" t="s">
        <v>445</v>
      </c>
      <c r="I166" s="6" t="s">
        <v>63</v>
      </c>
      <c r="J166" s="24" t="s">
        <v>439</v>
      </c>
      <c r="K166" s="6" t="s">
        <v>14</v>
      </c>
    </row>
    <row r="167" spans="7:11">
      <c r="G167" s="6" t="s">
        <v>186</v>
      </c>
      <c r="H167" s="8" t="s">
        <v>185</v>
      </c>
      <c r="I167" s="6" t="s">
        <v>63</v>
      </c>
      <c r="J167" s="24" t="s">
        <v>439</v>
      </c>
      <c r="K167" s="6" t="s">
        <v>14</v>
      </c>
    </row>
    <row r="168" spans="7:11">
      <c r="G168" s="6" t="s">
        <v>446</v>
      </c>
      <c r="H168" s="8" t="s">
        <v>447</v>
      </c>
      <c r="I168" s="6" t="s">
        <v>63</v>
      </c>
      <c r="J168" s="24" t="s">
        <v>439</v>
      </c>
      <c r="K168" s="6" t="s">
        <v>14</v>
      </c>
    </row>
    <row r="169" spans="7:11">
      <c r="G169" s="6" t="s">
        <v>65</v>
      </c>
      <c r="H169" s="8" t="s">
        <v>64</v>
      </c>
      <c r="I169" s="6" t="s">
        <v>63</v>
      </c>
      <c r="J169" s="24" t="s">
        <v>439</v>
      </c>
      <c r="K169" s="6" t="s">
        <v>36</v>
      </c>
    </row>
    <row r="170" spans="7:11">
      <c r="G170" s="6" t="s">
        <v>448</v>
      </c>
      <c r="H170" s="8" t="s">
        <v>449</v>
      </c>
      <c r="I170" s="6" t="s">
        <v>63</v>
      </c>
      <c r="J170" s="24" t="s">
        <v>439</v>
      </c>
      <c r="K170" s="6" t="s">
        <v>36</v>
      </c>
    </row>
    <row r="171" spans="7:11">
      <c r="G171" s="6" t="s">
        <v>188</v>
      </c>
      <c r="H171" s="8" t="s">
        <v>187</v>
      </c>
      <c r="I171" s="6" t="s">
        <v>63</v>
      </c>
      <c r="J171" s="24" t="s">
        <v>439</v>
      </c>
      <c r="K171" s="6" t="s">
        <v>36</v>
      </c>
    </row>
    <row r="172" spans="7:11">
      <c r="G172" s="6" t="s">
        <v>450</v>
      </c>
      <c r="H172" s="8" t="s">
        <v>451</v>
      </c>
      <c r="I172" s="6" t="s">
        <v>63</v>
      </c>
      <c r="J172" s="24" t="s">
        <v>439</v>
      </c>
      <c r="K172" s="6" t="s">
        <v>36</v>
      </c>
    </row>
    <row r="173" spans="7:11">
      <c r="G173" s="6" t="s">
        <v>100</v>
      </c>
      <c r="H173" s="24" t="s">
        <v>99</v>
      </c>
      <c r="I173" s="6" t="s">
        <v>101</v>
      </c>
      <c r="J173" s="24" t="s">
        <v>452</v>
      </c>
      <c r="K173" s="6" t="s">
        <v>29</v>
      </c>
    </row>
    <row r="174" spans="7:11">
      <c r="G174" s="6" t="s">
        <v>453</v>
      </c>
      <c r="H174" s="24" t="s">
        <v>454</v>
      </c>
      <c r="I174" s="6" t="s">
        <v>101</v>
      </c>
      <c r="J174" s="24" t="s">
        <v>452</v>
      </c>
      <c r="K174" s="6" t="s">
        <v>29</v>
      </c>
    </row>
    <row r="175" spans="7:11">
      <c r="G175" s="6" t="s">
        <v>455</v>
      </c>
      <c r="H175" s="24" t="s">
        <v>456</v>
      </c>
      <c r="I175" s="6" t="s">
        <v>101</v>
      </c>
      <c r="J175" s="24" t="s">
        <v>452</v>
      </c>
      <c r="K175" s="6" t="s">
        <v>29</v>
      </c>
    </row>
    <row r="176" spans="7:11">
      <c r="G176" s="6" t="s">
        <v>210</v>
      </c>
      <c r="H176" s="24" t="s">
        <v>209</v>
      </c>
      <c r="I176" s="6" t="s">
        <v>101</v>
      </c>
      <c r="J176" s="24" t="s">
        <v>452</v>
      </c>
      <c r="K176" s="6" t="s">
        <v>29</v>
      </c>
    </row>
    <row r="177" spans="7:11">
      <c r="G177" s="6" t="s">
        <v>457</v>
      </c>
      <c r="H177" s="24" t="s">
        <v>458</v>
      </c>
      <c r="I177" s="6" t="s">
        <v>101</v>
      </c>
      <c r="J177" s="24" t="s">
        <v>452</v>
      </c>
      <c r="K177" s="6" t="s">
        <v>29</v>
      </c>
    </row>
    <row r="178" spans="7:11">
      <c r="G178" s="6" t="s">
        <v>459</v>
      </c>
      <c r="H178" s="24" t="s">
        <v>460</v>
      </c>
      <c r="I178" s="6" t="s">
        <v>101</v>
      </c>
      <c r="J178" s="24" t="s">
        <v>452</v>
      </c>
      <c r="K178" s="6" t="s">
        <v>29</v>
      </c>
    </row>
    <row r="179" spans="7:11">
      <c r="G179" s="6" t="s">
        <v>212</v>
      </c>
      <c r="H179" s="24" t="s">
        <v>211</v>
      </c>
      <c r="I179" s="6" t="s">
        <v>101</v>
      </c>
      <c r="J179" s="24" t="s">
        <v>452</v>
      </c>
      <c r="K179" s="6" t="s">
        <v>14</v>
      </c>
    </row>
    <row r="180" spans="7:11">
      <c r="G180" s="6" t="s">
        <v>461</v>
      </c>
      <c r="H180" s="24" t="s">
        <v>462</v>
      </c>
      <c r="I180" s="6" t="s">
        <v>101</v>
      </c>
      <c r="J180" s="24" t="s">
        <v>452</v>
      </c>
      <c r="K180" s="6" t="s">
        <v>14</v>
      </c>
    </row>
    <row r="181" spans="7:11">
      <c r="G181" s="6" t="s">
        <v>463</v>
      </c>
      <c r="H181" s="24" t="s">
        <v>464</v>
      </c>
      <c r="I181" s="6" t="s">
        <v>101</v>
      </c>
      <c r="J181" s="24" t="s">
        <v>452</v>
      </c>
      <c r="K181" s="6" t="s">
        <v>14</v>
      </c>
    </row>
    <row r="182" spans="7:11">
      <c r="G182" s="6" t="s">
        <v>214</v>
      </c>
      <c r="H182" s="24" t="s">
        <v>213</v>
      </c>
      <c r="I182" s="6" t="s">
        <v>101</v>
      </c>
      <c r="J182" s="24" t="s">
        <v>452</v>
      </c>
      <c r="K182" s="6" t="s">
        <v>14</v>
      </c>
    </row>
    <row r="183" spans="7:11">
      <c r="G183" s="6" t="s">
        <v>465</v>
      </c>
      <c r="H183" s="24" t="s">
        <v>466</v>
      </c>
      <c r="I183" s="6" t="s">
        <v>101</v>
      </c>
      <c r="J183" s="24" t="s">
        <v>452</v>
      </c>
      <c r="K183" s="6" t="s">
        <v>14</v>
      </c>
    </row>
    <row r="184" spans="7:11">
      <c r="G184" s="6" t="s">
        <v>467</v>
      </c>
      <c r="H184" s="24" t="s">
        <v>468</v>
      </c>
      <c r="I184" s="6" t="s">
        <v>101</v>
      </c>
      <c r="J184" s="24" t="s">
        <v>452</v>
      </c>
      <c r="K184" s="6" t="s">
        <v>14</v>
      </c>
    </row>
    <row r="185" spans="7:11">
      <c r="G185" s="6" t="s">
        <v>216</v>
      </c>
      <c r="H185" s="24" t="s">
        <v>215</v>
      </c>
      <c r="I185" s="6" t="s">
        <v>217</v>
      </c>
      <c r="J185" s="24" t="s">
        <v>469</v>
      </c>
      <c r="K185" s="6" t="s">
        <v>29</v>
      </c>
    </row>
    <row r="186" spans="7:11">
      <c r="G186" s="6" t="s">
        <v>219</v>
      </c>
      <c r="H186" s="24" t="s">
        <v>218</v>
      </c>
      <c r="I186" s="6" t="s">
        <v>217</v>
      </c>
      <c r="J186" s="24" t="s">
        <v>469</v>
      </c>
      <c r="K186" s="6" t="s">
        <v>29</v>
      </c>
    </row>
    <row r="187" spans="7:11">
      <c r="G187" s="6" t="s">
        <v>356</v>
      </c>
      <c r="H187" s="24" t="s">
        <v>470</v>
      </c>
      <c r="I187" s="6" t="s">
        <v>217</v>
      </c>
      <c r="J187" s="24" t="s">
        <v>469</v>
      </c>
      <c r="K187" s="6" t="s">
        <v>29</v>
      </c>
    </row>
    <row r="188" spans="7:11">
      <c r="G188" s="6" t="s">
        <v>471</v>
      </c>
      <c r="H188" s="24" t="s">
        <v>472</v>
      </c>
      <c r="I188" s="6" t="s">
        <v>217</v>
      </c>
      <c r="J188" s="24" t="s">
        <v>469</v>
      </c>
      <c r="K188" s="6" t="s">
        <v>29</v>
      </c>
    </row>
    <row r="189" spans="7:11">
      <c r="G189" s="6" t="s">
        <v>473</v>
      </c>
      <c r="H189" s="24" t="s">
        <v>474</v>
      </c>
      <c r="I189" s="6" t="s">
        <v>217</v>
      </c>
      <c r="J189" s="24" t="s">
        <v>469</v>
      </c>
      <c r="K189" s="6" t="s">
        <v>29</v>
      </c>
    </row>
    <row r="190" spans="7:11">
      <c r="G190" s="6" t="s">
        <v>475</v>
      </c>
      <c r="H190" s="24" t="s">
        <v>476</v>
      </c>
      <c r="I190" s="6" t="s">
        <v>217</v>
      </c>
      <c r="J190" s="24" t="s">
        <v>469</v>
      </c>
      <c r="K190" s="6" t="s">
        <v>29</v>
      </c>
    </row>
    <row r="191" spans="7:11">
      <c r="G191" s="6" t="s">
        <v>103</v>
      </c>
      <c r="H191" s="24" t="s">
        <v>102</v>
      </c>
      <c r="I191" s="6" t="s">
        <v>104</v>
      </c>
      <c r="J191" s="24" t="s">
        <v>477</v>
      </c>
      <c r="K191" s="6" t="s">
        <v>29</v>
      </c>
    </row>
    <row r="192" spans="7:11">
      <c r="G192" s="6" t="s">
        <v>221</v>
      </c>
      <c r="H192" s="24" t="s">
        <v>220</v>
      </c>
      <c r="I192" s="6" t="s">
        <v>104</v>
      </c>
      <c r="J192" s="24" t="s">
        <v>477</v>
      </c>
      <c r="K192" s="6" t="s">
        <v>29</v>
      </c>
    </row>
    <row r="193" spans="7:11">
      <c r="G193" s="6" t="s">
        <v>478</v>
      </c>
      <c r="H193" s="24" t="s">
        <v>479</v>
      </c>
      <c r="I193" s="6" t="s">
        <v>104</v>
      </c>
      <c r="J193" s="24" t="s">
        <v>477</v>
      </c>
      <c r="K193" s="6" t="s">
        <v>29</v>
      </c>
    </row>
    <row r="194" spans="7:11">
      <c r="G194" s="6" t="s">
        <v>480</v>
      </c>
      <c r="H194" s="24" t="s">
        <v>481</v>
      </c>
      <c r="I194" s="6" t="s">
        <v>104</v>
      </c>
      <c r="J194" s="24" t="s">
        <v>477</v>
      </c>
      <c r="K194" s="6" t="s">
        <v>29</v>
      </c>
    </row>
    <row r="195" spans="7:11">
      <c r="G195" s="6" t="s">
        <v>224</v>
      </c>
      <c r="H195" s="24" t="s">
        <v>223</v>
      </c>
      <c r="I195" s="6" t="s">
        <v>104</v>
      </c>
      <c r="J195" s="24" t="s">
        <v>477</v>
      </c>
      <c r="K195" s="6" t="s">
        <v>14</v>
      </c>
    </row>
    <row r="196" spans="7:11">
      <c r="G196" s="6" t="s">
        <v>482</v>
      </c>
      <c r="H196" s="24" t="s">
        <v>483</v>
      </c>
      <c r="I196" s="6" t="s">
        <v>104</v>
      </c>
      <c r="J196" s="24" t="s">
        <v>477</v>
      </c>
      <c r="K196" s="6" t="s">
        <v>14</v>
      </c>
    </row>
    <row r="197" spans="7:11">
      <c r="G197" s="6" t="s">
        <v>484</v>
      </c>
      <c r="H197" s="24" t="s">
        <v>485</v>
      </c>
      <c r="I197" s="6" t="s">
        <v>104</v>
      </c>
      <c r="J197" s="24" t="s">
        <v>477</v>
      </c>
      <c r="K197" s="6" t="s">
        <v>14</v>
      </c>
    </row>
    <row r="198" spans="7:11">
      <c r="G198" s="6" t="s">
        <v>486</v>
      </c>
      <c r="H198" s="24" t="s">
        <v>487</v>
      </c>
      <c r="I198" s="6" t="s">
        <v>104</v>
      </c>
      <c r="J198" s="24" t="s">
        <v>477</v>
      </c>
      <c r="K198" s="6" t="s">
        <v>14</v>
      </c>
    </row>
    <row r="199" spans="7:11">
      <c r="G199" s="6" t="s">
        <v>488</v>
      </c>
      <c r="H199" s="24" t="s">
        <v>489</v>
      </c>
      <c r="I199" s="6" t="s">
        <v>104</v>
      </c>
      <c r="J199" s="24" t="s">
        <v>477</v>
      </c>
      <c r="K199" s="6" t="s">
        <v>14</v>
      </c>
    </row>
    <row r="200" spans="7:11">
      <c r="G200" s="6" t="s">
        <v>226</v>
      </c>
      <c r="H200" s="24" t="s">
        <v>225</v>
      </c>
      <c r="I200" s="6" t="s">
        <v>104</v>
      </c>
      <c r="J200" s="24" t="s">
        <v>477</v>
      </c>
      <c r="K200" s="6" t="s">
        <v>14</v>
      </c>
    </row>
    <row r="201" spans="7:11">
      <c r="G201" s="6" t="s">
        <v>106</v>
      </c>
      <c r="H201" s="24" t="s">
        <v>105</v>
      </c>
      <c r="I201" s="6" t="s">
        <v>107</v>
      </c>
      <c r="J201" s="24" t="s">
        <v>490</v>
      </c>
      <c r="K201" s="6" t="s">
        <v>29</v>
      </c>
    </row>
    <row r="202" spans="7:11">
      <c r="G202" s="6" t="s">
        <v>491</v>
      </c>
      <c r="H202" s="24" t="s">
        <v>492</v>
      </c>
      <c r="I202" s="6" t="s">
        <v>107</v>
      </c>
      <c r="J202" s="24" t="s">
        <v>490</v>
      </c>
      <c r="K202" s="6" t="s">
        <v>29</v>
      </c>
    </row>
    <row r="203" spans="7:11">
      <c r="G203" s="6" t="s">
        <v>493</v>
      </c>
      <c r="H203" s="24" t="s">
        <v>494</v>
      </c>
      <c r="I203" s="6" t="s">
        <v>107</v>
      </c>
      <c r="J203" s="24" t="s">
        <v>490</v>
      </c>
      <c r="K203" s="6" t="s">
        <v>29</v>
      </c>
    </row>
    <row r="204" spans="7:11">
      <c r="G204" s="6" t="s">
        <v>228</v>
      </c>
      <c r="H204" s="24" t="s">
        <v>227</v>
      </c>
      <c r="I204" s="6" t="s">
        <v>107</v>
      </c>
      <c r="J204" s="24" t="s">
        <v>490</v>
      </c>
      <c r="K204" s="6" t="s">
        <v>29</v>
      </c>
    </row>
    <row r="205" spans="7:11">
      <c r="G205" s="6" t="s">
        <v>230</v>
      </c>
      <c r="H205" s="24" t="s">
        <v>229</v>
      </c>
      <c r="I205" s="6" t="s">
        <v>107</v>
      </c>
      <c r="J205" s="24" t="s">
        <v>490</v>
      </c>
      <c r="K205" s="6" t="s">
        <v>14</v>
      </c>
    </row>
    <row r="206" spans="7:11">
      <c r="G206" s="6" t="s">
        <v>495</v>
      </c>
      <c r="H206" s="24" t="s">
        <v>496</v>
      </c>
      <c r="I206" s="6" t="s">
        <v>107</v>
      </c>
      <c r="J206" s="24" t="s">
        <v>490</v>
      </c>
      <c r="K206" s="6" t="s">
        <v>14</v>
      </c>
    </row>
    <row r="207" spans="7:11">
      <c r="G207" s="6" t="s">
        <v>497</v>
      </c>
      <c r="H207" s="24" t="s">
        <v>498</v>
      </c>
      <c r="I207" s="6" t="s">
        <v>107</v>
      </c>
      <c r="J207" s="24" t="s">
        <v>490</v>
      </c>
      <c r="K207" s="6" t="s">
        <v>14</v>
      </c>
    </row>
  </sheetData>
  <conditionalFormatting sqref="G:G">
    <cfRule type="expression" dxfId="0" priority="1" stopIfTrue="1">
      <formula>AND(COUNTIF($G:$G,G1)&gt;1,NOT(ISBLANK(G1)))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韩点点</cp:lastModifiedBy>
  <dcterms:created xsi:type="dcterms:W3CDTF">2019-08-02T05:59:00Z</dcterms:created>
  <cp:lastPrinted>2019-08-02T06:02:00Z</cp:lastPrinted>
  <dcterms:modified xsi:type="dcterms:W3CDTF">2021-06-05T04:00:00Z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