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Sheet1!$A$2:$D$69</definedName>
  </definedNames>
  <calcPr calcId="144525"/>
</workbook>
</file>

<file path=xl/sharedStrings.xml><?xml version="1.0" encoding="utf-8"?>
<sst xmlns="http://schemas.openxmlformats.org/spreadsheetml/2006/main" count="208" uniqueCount="112">
  <si>
    <t>娄底市市直事业单位2020年集中公开招
聘工作人员综合成绩</t>
  </si>
  <si>
    <t>单位名称</t>
  </si>
  <si>
    <t>报考岗位名称</t>
  </si>
  <si>
    <t>准考证号</t>
  </si>
  <si>
    <t>笔试成绩</t>
  </si>
  <si>
    <t>面试成绩</t>
  </si>
  <si>
    <t>综合成绩</t>
  </si>
  <si>
    <t>涟源市公路养护所</t>
  </si>
  <si>
    <t>人力资源管理</t>
  </si>
  <si>
    <t>252020012826</t>
  </si>
  <si>
    <t>252020012329</t>
  </si>
  <si>
    <t>娄底高铁南站广场综合服务中心</t>
  </si>
  <si>
    <t>文秘</t>
  </si>
  <si>
    <t>252020011508</t>
  </si>
  <si>
    <t>252020010120</t>
  </si>
  <si>
    <t>娄底市创新创业服务中心</t>
  </si>
  <si>
    <t>综合管理</t>
  </si>
  <si>
    <t>252020012216</t>
  </si>
  <si>
    <t>252020012011</t>
  </si>
  <si>
    <t>娄底市发展研究中心</t>
  </si>
  <si>
    <t>文秘1</t>
  </si>
  <si>
    <t>252020011810</t>
  </si>
  <si>
    <t>252020010117</t>
  </si>
  <si>
    <t>文秘2</t>
  </si>
  <si>
    <t>252020011102</t>
  </si>
  <si>
    <t>252020011817</t>
  </si>
  <si>
    <t>娄底市风景园林管理处</t>
  </si>
  <si>
    <t>会计</t>
  </si>
  <si>
    <t>252020014706</t>
  </si>
  <si>
    <t>252020014428</t>
  </si>
  <si>
    <t>娄底市环境卫生管理处</t>
  </si>
  <si>
    <t>机械维护</t>
  </si>
  <si>
    <t>252020016210</t>
  </si>
  <si>
    <t>252020016207</t>
  </si>
  <si>
    <t>252020012808</t>
  </si>
  <si>
    <t>娄底市机构编制事务中心</t>
  </si>
  <si>
    <t>计算机</t>
  </si>
  <si>
    <t>252020015728</t>
  </si>
  <si>
    <t>252020015623</t>
  </si>
  <si>
    <t>娄底市劳动人事争议仲裁院</t>
  </si>
  <si>
    <t>法律</t>
  </si>
  <si>
    <t>252020014020</t>
  </si>
  <si>
    <t>252020014027</t>
  </si>
  <si>
    <t>娄底市涟源生态环境监测站</t>
  </si>
  <si>
    <t>环境事务岗位1</t>
  </si>
  <si>
    <t>252020016125</t>
  </si>
  <si>
    <t>252020016121</t>
  </si>
  <si>
    <t>252020016104</t>
  </si>
  <si>
    <t>252020016105</t>
  </si>
  <si>
    <t>环境事务岗位2</t>
  </si>
  <si>
    <t>252020016109</t>
  </si>
  <si>
    <t>252020016107</t>
  </si>
  <si>
    <t>娄底市全民健身服务中心</t>
  </si>
  <si>
    <t>252020015209</t>
  </si>
  <si>
    <t>252020014215</t>
  </si>
  <si>
    <t>娄底市商务粮食局事务中心</t>
  </si>
  <si>
    <t>252020013321</t>
  </si>
  <si>
    <t>252020013716</t>
  </si>
  <si>
    <t>娄底市水府庙国家湿地公园管理中心</t>
  </si>
  <si>
    <t>252020010328</t>
  </si>
  <si>
    <t>252020010529</t>
  </si>
  <si>
    <t>娄底市委政法委法学会办公室</t>
  </si>
  <si>
    <t>252020012509</t>
  </si>
  <si>
    <t>252020013413</t>
  </si>
  <si>
    <t>娄底市委政法委综治中心</t>
  </si>
  <si>
    <t>252020014605</t>
  </si>
  <si>
    <t>252020014227</t>
  </si>
  <si>
    <t>计算机1</t>
  </si>
  <si>
    <t>252020015727</t>
  </si>
  <si>
    <t>252020015720</t>
  </si>
  <si>
    <t>计算机2</t>
  </si>
  <si>
    <t>252020015903</t>
  </si>
  <si>
    <t>252020015619</t>
  </si>
  <si>
    <t>252020010813</t>
  </si>
  <si>
    <t>252020011007</t>
  </si>
  <si>
    <t>娄底市湘中公证处</t>
  </si>
  <si>
    <t>252020013927</t>
  </si>
  <si>
    <t>252020013914</t>
  </si>
  <si>
    <t>娄底市政府采购中心</t>
  </si>
  <si>
    <t>252020014006</t>
  </si>
  <si>
    <t>252020013827</t>
  </si>
  <si>
    <t>252020010110</t>
  </si>
  <si>
    <t>252020011413</t>
  </si>
  <si>
    <t>娄底市政府法律服务中心（娄底市法律援助中心）</t>
  </si>
  <si>
    <t>法律1</t>
  </si>
  <si>
    <t>252020013910</t>
  </si>
  <si>
    <t>252020013828</t>
  </si>
  <si>
    <t>法律2</t>
  </si>
  <si>
    <t>252020013905</t>
  </si>
  <si>
    <t>252020013808</t>
  </si>
  <si>
    <t>娄底市重点建设项目事务中心</t>
  </si>
  <si>
    <t>252020014621</t>
  </si>
  <si>
    <t>252020014922</t>
  </si>
  <si>
    <t>252020010906</t>
  </si>
  <si>
    <t>252020011427</t>
  </si>
  <si>
    <t>娄底市住房保障服务中心</t>
  </si>
  <si>
    <t>252020015020</t>
  </si>
  <si>
    <t>252020014810</t>
  </si>
  <si>
    <t>252020011208</t>
  </si>
  <si>
    <t>252020011021</t>
  </si>
  <si>
    <t>娄底幼儿师范学校</t>
  </si>
  <si>
    <t>252020014504</t>
  </si>
  <si>
    <t>252020015016</t>
  </si>
  <si>
    <t>双峰县公路养护所</t>
  </si>
  <si>
    <t>交通工程技术</t>
  </si>
  <si>
    <t>252020016004</t>
  </si>
  <si>
    <t>252020016020</t>
  </si>
  <si>
    <t>新化县公路养护所</t>
  </si>
  <si>
    <t>252020014221</t>
  </si>
  <si>
    <t>252020014520</t>
  </si>
  <si>
    <t>252020013528</t>
  </si>
  <si>
    <t>252020012712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</si>
</sst>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  <numFmt numFmtId="178" formatCode="0.000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8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5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3" fillId="4" borderId="3" applyNumberForma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/>
    <xf numFmtId="0" fontId="0" fillId="0" borderId="0" xfId="0" applyFont="1" applyBorder="1"/>
    <xf numFmtId="177" fontId="0" fillId="0" borderId="0" xfId="0" applyNumberFormat="1" applyFont="1"/>
    <xf numFmtId="0" fontId="0" fillId="0" borderId="0" xfId="0" applyFont="1"/>
    <xf numFmtId="49" fontId="1" fillId="0" borderId="0" xfId="0" applyNumberFormat="1" applyFont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9"/>
  <sheetViews>
    <sheetView tabSelected="1" workbookViewId="0">
      <selection activeCell="A1" sqref="A1:F1"/>
    </sheetView>
  </sheetViews>
  <sheetFormatPr defaultColWidth="9" defaultRowHeight="13.5" outlineLevelCol="5"/>
  <cols>
    <col min="1" max="1" width="41.5" style="3" customWidth="1"/>
    <col min="2" max="2" width="15.375" style="3" customWidth="1"/>
    <col min="3" max="3" width="15.5" style="4" customWidth="1"/>
    <col min="4" max="4" width="9.125" style="5" customWidth="1"/>
    <col min="5" max="5" width="9.5" style="6" customWidth="1"/>
    <col min="6" max="6" width="9.125" style="6" customWidth="1"/>
    <col min="7" max="16384" width="9" style="6"/>
  </cols>
  <sheetData>
    <row r="1" s="1" customFormat="1" ht="69" customHeight="1" spans="1:6">
      <c r="A1" s="7" t="s">
        <v>0</v>
      </c>
      <c r="B1" s="7"/>
      <c r="C1" s="7"/>
      <c r="D1" s="7"/>
      <c r="E1" s="7"/>
      <c r="F1" s="7"/>
    </row>
    <row r="2" s="2" customFormat="1" ht="25" customHeight="1" spans="1:6">
      <c r="A2" s="8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1" t="s">
        <v>6</v>
      </c>
    </row>
    <row r="3" s="2" customFormat="1" ht="21" customHeight="1" spans="1:6">
      <c r="A3" s="8" t="s">
        <v>7</v>
      </c>
      <c r="B3" s="9" t="s">
        <v>8</v>
      </c>
      <c r="C3" s="11" t="s">
        <v>9</v>
      </c>
      <c r="D3" s="12">
        <v>78.6</v>
      </c>
      <c r="E3" s="13">
        <v>76.5</v>
      </c>
      <c r="F3" s="14">
        <f t="shared" ref="F3:F66" si="0">D3*60%+E3*40%</f>
        <v>77.76</v>
      </c>
    </row>
    <row r="4" s="2" customFormat="1" ht="21" customHeight="1" spans="1:6">
      <c r="A4" s="8" t="s">
        <v>7</v>
      </c>
      <c r="B4" s="9" t="s">
        <v>8</v>
      </c>
      <c r="C4" s="11" t="s">
        <v>10</v>
      </c>
      <c r="D4" s="12">
        <v>77.75</v>
      </c>
      <c r="E4" s="13">
        <v>77.12</v>
      </c>
      <c r="F4" s="14">
        <f t="shared" si="0"/>
        <v>77.498</v>
      </c>
    </row>
    <row r="5" s="2" customFormat="1" ht="21" customHeight="1" spans="1:6">
      <c r="A5" s="8" t="s">
        <v>11</v>
      </c>
      <c r="B5" s="9" t="s">
        <v>12</v>
      </c>
      <c r="C5" s="11" t="s">
        <v>13</v>
      </c>
      <c r="D5" s="12">
        <v>83.83</v>
      </c>
      <c r="E5" s="13">
        <v>74.18</v>
      </c>
      <c r="F5" s="14">
        <f t="shared" si="0"/>
        <v>79.97</v>
      </c>
    </row>
    <row r="6" s="2" customFormat="1" ht="21" customHeight="1" spans="1:6">
      <c r="A6" s="8" t="s">
        <v>11</v>
      </c>
      <c r="B6" s="9" t="s">
        <v>12</v>
      </c>
      <c r="C6" s="11" t="s">
        <v>14</v>
      </c>
      <c r="D6" s="12">
        <v>82.02</v>
      </c>
      <c r="E6" s="13">
        <v>73.4</v>
      </c>
      <c r="F6" s="14">
        <f t="shared" si="0"/>
        <v>78.572</v>
      </c>
    </row>
    <row r="7" s="2" customFormat="1" ht="21" customHeight="1" spans="1:6">
      <c r="A7" s="8" t="s">
        <v>15</v>
      </c>
      <c r="B7" s="9" t="s">
        <v>16</v>
      </c>
      <c r="C7" s="11" t="s">
        <v>17</v>
      </c>
      <c r="D7" s="12">
        <v>89.99</v>
      </c>
      <c r="E7" s="13">
        <v>74.32</v>
      </c>
      <c r="F7" s="14">
        <f t="shared" si="0"/>
        <v>83.722</v>
      </c>
    </row>
    <row r="8" s="2" customFormat="1" ht="21" customHeight="1" spans="1:6">
      <c r="A8" s="8" t="s">
        <v>15</v>
      </c>
      <c r="B8" s="9" t="s">
        <v>16</v>
      </c>
      <c r="C8" s="11" t="s">
        <v>18</v>
      </c>
      <c r="D8" s="12">
        <v>84.17</v>
      </c>
      <c r="E8" s="13">
        <v>0</v>
      </c>
      <c r="F8" s="14">
        <f t="shared" si="0"/>
        <v>50.502</v>
      </c>
    </row>
    <row r="9" s="2" customFormat="1" ht="21" customHeight="1" spans="1:6">
      <c r="A9" s="8" t="s">
        <v>19</v>
      </c>
      <c r="B9" s="9" t="s">
        <v>20</v>
      </c>
      <c r="C9" s="11" t="s">
        <v>21</v>
      </c>
      <c r="D9" s="12">
        <v>81.83</v>
      </c>
      <c r="E9" s="13">
        <v>73.96</v>
      </c>
      <c r="F9" s="14">
        <f t="shared" si="0"/>
        <v>78.682</v>
      </c>
    </row>
    <row r="10" s="2" customFormat="1" ht="21" customHeight="1" spans="1:6">
      <c r="A10" s="8" t="s">
        <v>19</v>
      </c>
      <c r="B10" s="9" t="s">
        <v>20</v>
      </c>
      <c r="C10" s="11" t="s">
        <v>22</v>
      </c>
      <c r="D10" s="12">
        <v>79.03</v>
      </c>
      <c r="E10" s="13">
        <v>77.62</v>
      </c>
      <c r="F10" s="14">
        <f t="shared" si="0"/>
        <v>78.466</v>
      </c>
    </row>
    <row r="11" s="2" customFormat="1" ht="21" customHeight="1" spans="1:6">
      <c r="A11" s="8" t="s">
        <v>19</v>
      </c>
      <c r="B11" s="9" t="s">
        <v>23</v>
      </c>
      <c r="C11" s="11" t="s">
        <v>24</v>
      </c>
      <c r="D11" s="12">
        <v>84.43</v>
      </c>
      <c r="E11" s="13">
        <v>80.7</v>
      </c>
      <c r="F11" s="14">
        <f t="shared" si="0"/>
        <v>82.938</v>
      </c>
    </row>
    <row r="12" s="2" customFormat="1" ht="21" customHeight="1" spans="1:6">
      <c r="A12" s="8" t="s">
        <v>19</v>
      </c>
      <c r="B12" s="9" t="s">
        <v>23</v>
      </c>
      <c r="C12" s="11" t="s">
        <v>25</v>
      </c>
      <c r="D12" s="12">
        <v>83</v>
      </c>
      <c r="E12" s="13">
        <v>79.5</v>
      </c>
      <c r="F12" s="14">
        <f t="shared" si="0"/>
        <v>81.6</v>
      </c>
    </row>
    <row r="13" s="2" customFormat="1" ht="21" customHeight="1" spans="1:6">
      <c r="A13" s="8" t="s">
        <v>26</v>
      </c>
      <c r="B13" s="9" t="s">
        <v>27</v>
      </c>
      <c r="C13" s="11" t="s">
        <v>28</v>
      </c>
      <c r="D13" s="12">
        <v>86.7</v>
      </c>
      <c r="E13" s="13">
        <v>74.74</v>
      </c>
      <c r="F13" s="14">
        <f t="shared" si="0"/>
        <v>81.916</v>
      </c>
    </row>
    <row r="14" s="2" customFormat="1" ht="21" customHeight="1" spans="1:6">
      <c r="A14" s="8" t="s">
        <v>26</v>
      </c>
      <c r="B14" s="9" t="s">
        <v>27</v>
      </c>
      <c r="C14" s="11" t="s">
        <v>29</v>
      </c>
      <c r="D14" s="12">
        <v>85.8</v>
      </c>
      <c r="E14" s="13">
        <v>74.58</v>
      </c>
      <c r="F14" s="14">
        <f t="shared" si="0"/>
        <v>81.312</v>
      </c>
    </row>
    <row r="15" s="2" customFormat="1" ht="21" customHeight="1" spans="1:6">
      <c r="A15" s="8" t="s">
        <v>30</v>
      </c>
      <c r="B15" s="9" t="s">
        <v>31</v>
      </c>
      <c r="C15" s="11" t="s">
        <v>32</v>
      </c>
      <c r="D15" s="12">
        <v>64.64</v>
      </c>
      <c r="E15" s="13">
        <v>73.36</v>
      </c>
      <c r="F15" s="14">
        <f t="shared" si="0"/>
        <v>68.128</v>
      </c>
    </row>
    <row r="16" s="2" customFormat="1" ht="21" customHeight="1" spans="1:6">
      <c r="A16" s="8" t="s">
        <v>30</v>
      </c>
      <c r="B16" s="9" t="s">
        <v>31</v>
      </c>
      <c r="C16" s="11" t="s">
        <v>33</v>
      </c>
      <c r="D16" s="12">
        <v>62.18</v>
      </c>
      <c r="E16" s="13">
        <v>74.92</v>
      </c>
      <c r="F16" s="14">
        <f t="shared" si="0"/>
        <v>67.276</v>
      </c>
    </row>
    <row r="17" s="2" customFormat="1" ht="21" customHeight="1" spans="1:6">
      <c r="A17" s="8" t="s">
        <v>30</v>
      </c>
      <c r="B17" s="9" t="s">
        <v>16</v>
      </c>
      <c r="C17" s="11" t="s">
        <v>34</v>
      </c>
      <c r="D17" s="12">
        <v>90.11</v>
      </c>
      <c r="E17" s="13">
        <v>76.62</v>
      </c>
      <c r="F17" s="14">
        <f t="shared" si="0"/>
        <v>84.714</v>
      </c>
    </row>
    <row r="18" s="2" customFormat="1" ht="21" customHeight="1" spans="1:6">
      <c r="A18" s="8" t="s">
        <v>35</v>
      </c>
      <c r="B18" s="9" t="s">
        <v>36</v>
      </c>
      <c r="C18" s="11" t="s">
        <v>37</v>
      </c>
      <c r="D18" s="12">
        <v>74.7</v>
      </c>
      <c r="E18" s="13">
        <v>74.24</v>
      </c>
      <c r="F18" s="14">
        <f t="shared" si="0"/>
        <v>74.516</v>
      </c>
    </row>
    <row r="19" s="2" customFormat="1" ht="21" customHeight="1" spans="1:6">
      <c r="A19" s="8" t="s">
        <v>35</v>
      </c>
      <c r="B19" s="9" t="s">
        <v>36</v>
      </c>
      <c r="C19" s="11" t="s">
        <v>38</v>
      </c>
      <c r="D19" s="12">
        <v>75.02</v>
      </c>
      <c r="E19" s="13">
        <v>73.6</v>
      </c>
      <c r="F19" s="14">
        <f t="shared" si="0"/>
        <v>74.452</v>
      </c>
    </row>
    <row r="20" s="2" customFormat="1" ht="21" customHeight="1" spans="1:6">
      <c r="A20" s="8" t="s">
        <v>39</v>
      </c>
      <c r="B20" s="9" t="s">
        <v>40</v>
      </c>
      <c r="C20" s="11" t="s">
        <v>41</v>
      </c>
      <c r="D20" s="12">
        <v>80.7</v>
      </c>
      <c r="E20" s="13">
        <v>82.9</v>
      </c>
      <c r="F20" s="14">
        <f t="shared" si="0"/>
        <v>81.58</v>
      </c>
    </row>
    <row r="21" s="2" customFormat="1" ht="21" customHeight="1" spans="1:6">
      <c r="A21" s="8" t="s">
        <v>39</v>
      </c>
      <c r="B21" s="9" t="s">
        <v>40</v>
      </c>
      <c r="C21" s="11" t="s">
        <v>42</v>
      </c>
      <c r="D21" s="12">
        <v>77.6</v>
      </c>
      <c r="E21" s="13">
        <v>74.58</v>
      </c>
      <c r="F21" s="14">
        <f t="shared" si="0"/>
        <v>76.392</v>
      </c>
    </row>
    <row r="22" s="2" customFormat="1" ht="21" customHeight="1" spans="1:6">
      <c r="A22" s="8" t="s">
        <v>43</v>
      </c>
      <c r="B22" s="9" t="s">
        <v>44</v>
      </c>
      <c r="C22" s="11" t="s">
        <v>45</v>
      </c>
      <c r="D22" s="12">
        <v>75.76</v>
      </c>
      <c r="E22" s="13">
        <v>75.1</v>
      </c>
      <c r="F22" s="14">
        <f t="shared" si="0"/>
        <v>75.496</v>
      </c>
    </row>
    <row r="23" s="2" customFormat="1" ht="21" customHeight="1" spans="1:6">
      <c r="A23" s="8" t="s">
        <v>43</v>
      </c>
      <c r="B23" s="9" t="s">
        <v>44</v>
      </c>
      <c r="C23" s="11" t="s">
        <v>46</v>
      </c>
      <c r="D23" s="12">
        <v>66.18</v>
      </c>
      <c r="E23" s="13">
        <v>76.86</v>
      </c>
      <c r="F23" s="14">
        <f t="shared" si="0"/>
        <v>70.452</v>
      </c>
    </row>
    <row r="24" s="2" customFormat="1" ht="21" customHeight="1" spans="1:6">
      <c r="A24" s="8" t="s">
        <v>43</v>
      </c>
      <c r="B24" s="9" t="s">
        <v>44</v>
      </c>
      <c r="C24" s="11" t="s">
        <v>47</v>
      </c>
      <c r="D24" s="12">
        <v>60.26</v>
      </c>
      <c r="E24" s="13">
        <v>77.76</v>
      </c>
      <c r="F24" s="14">
        <f t="shared" si="0"/>
        <v>67.26</v>
      </c>
    </row>
    <row r="25" s="2" customFormat="1" ht="21" customHeight="1" spans="1:6">
      <c r="A25" s="8" t="s">
        <v>43</v>
      </c>
      <c r="B25" s="9" t="s">
        <v>44</v>
      </c>
      <c r="C25" s="11" t="s">
        <v>48</v>
      </c>
      <c r="D25" s="12">
        <v>58.8</v>
      </c>
      <c r="E25" s="13">
        <v>0</v>
      </c>
      <c r="F25" s="14">
        <f t="shared" si="0"/>
        <v>35.28</v>
      </c>
    </row>
    <row r="26" s="2" customFormat="1" ht="21" customHeight="1" spans="1:6">
      <c r="A26" s="8" t="s">
        <v>43</v>
      </c>
      <c r="B26" s="9" t="s">
        <v>49</v>
      </c>
      <c r="C26" s="11" t="s">
        <v>50</v>
      </c>
      <c r="D26" s="12">
        <v>53.02</v>
      </c>
      <c r="E26" s="13">
        <v>73.98</v>
      </c>
      <c r="F26" s="14">
        <f t="shared" si="0"/>
        <v>61.404</v>
      </c>
    </row>
    <row r="27" s="2" customFormat="1" ht="21" customHeight="1" spans="1:6">
      <c r="A27" s="8" t="s">
        <v>43</v>
      </c>
      <c r="B27" s="9" t="s">
        <v>49</v>
      </c>
      <c r="C27" s="15" t="s">
        <v>51</v>
      </c>
      <c r="D27" s="12">
        <v>48.34</v>
      </c>
      <c r="E27" s="13">
        <v>72.3</v>
      </c>
      <c r="F27" s="14">
        <f t="shared" si="0"/>
        <v>57.924</v>
      </c>
    </row>
    <row r="28" s="2" customFormat="1" ht="21" customHeight="1" spans="1:6">
      <c r="A28" s="8" t="s">
        <v>52</v>
      </c>
      <c r="B28" s="9" t="s">
        <v>27</v>
      </c>
      <c r="C28" s="11" t="s">
        <v>53</v>
      </c>
      <c r="D28" s="12">
        <v>85.5</v>
      </c>
      <c r="E28" s="13">
        <v>79.1</v>
      </c>
      <c r="F28" s="14">
        <f t="shared" si="0"/>
        <v>82.94</v>
      </c>
    </row>
    <row r="29" s="2" customFormat="1" ht="21" customHeight="1" spans="1:6">
      <c r="A29" s="8" t="s">
        <v>52</v>
      </c>
      <c r="B29" s="9" t="s">
        <v>27</v>
      </c>
      <c r="C29" s="11" t="s">
        <v>54</v>
      </c>
      <c r="D29" s="12">
        <v>81.7</v>
      </c>
      <c r="E29" s="13">
        <v>70.4</v>
      </c>
      <c r="F29" s="14">
        <f t="shared" si="0"/>
        <v>77.18</v>
      </c>
    </row>
    <row r="30" s="2" customFormat="1" ht="21" customHeight="1" spans="1:6">
      <c r="A30" s="8" t="s">
        <v>55</v>
      </c>
      <c r="B30" s="9" t="s">
        <v>16</v>
      </c>
      <c r="C30" s="11" t="s">
        <v>56</v>
      </c>
      <c r="D30" s="12">
        <v>84.32</v>
      </c>
      <c r="E30" s="13">
        <v>78.12</v>
      </c>
      <c r="F30" s="14">
        <f t="shared" si="0"/>
        <v>81.84</v>
      </c>
    </row>
    <row r="31" s="2" customFormat="1" ht="21" customHeight="1" spans="1:6">
      <c r="A31" s="8" t="s">
        <v>55</v>
      </c>
      <c r="B31" s="9" t="s">
        <v>16</v>
      </c>
      <c r="C31" s="11" t="s">
        <v>57</v>
      </c>
      <c r="D31" s="12">
        <v>86.02</v>
      </c>
      <c r="E31" s="13">
        <v>74.44</v>
      </c>
      <c r="F31" s="14">
        <f t="shared" si="0"/>
        <v>81.388</v>
      </c>
    </row>
    <row r="32" s="2" customFormat="1" ht="21" customHeight="1" spans="1:6">
      <c r="A32" s="8" t="s">
        <v>58</v>
      </c>
      <c r="B32" s="9" t="s">
        <v>12</v>
      </c>
      <c r="C32" s="11" t="s">
        <v>59</v>
      </c>
      <c r="D32" s="12">
        <v>80.75</v>
      </c>
      <c r="E32" s="13">
        <v>80.32</v>
      </c>
      <c r="F32" s="14">
        <f t="shared" si="0"/>
        <v>80.578</v>
      </c>
    </row>
    <row r="33" s="2" customFormat="1" ht="21" customHeight="1" spans="1:6">
      <c r="A33" s="8" t="s">
        <v>58</v>
      </c>
      <c r="B33" s="9" t="s">
        <v>12</v>
      </c>
      <c r="C33" s="11" t="s">
        <v>60</v>
      </c>
      <c r="D33" s="12">
        <v>80.88</v>
      </c>
      <c r="E33" s="13">
        <v>76.42</v>
      </c>
      <c r="F33" s="14">
        <f t="shared" si="0"/>
        <v>79.096</v>
      </c>
    </row>
    <row r="34" s="2" customFormat="1" ht="21" customHeight="1" spans="1:6">
      <c r="A34" s="8" t="s">
        <v>61</v>
      </c>
      <c r="B34" s="9" t="s">
        <v>16</v>
      </c>
      <c r="C34" s="11" t="s">
        <v>62</v>
      </c>
      <c r="D34" s="12">
        <v>89.37</v>
      </c>
      <c r="E34" s="13">
        <v>76.18</v>
      </c>
      <c r="F34" s="14">
        <f t="shared" si="0"/>
        <v>84.094</v>
      </c>
    </row>
    <row r="35" s="2" customFormat="1" ht="21" customHeight="1" spans="1:6">
      <c r="A35" s="8" t="s">
        <v>61</v>
      </c>
      <c r="B35" s="9" t="s">
        <v>16</v>
      </c>
      <c r="C35" s="11" t="s">
        <v>63</v>
      </c>
      <c r="D35" s="12">
        <v>81.14</v>
      </c>
      <c r="E35" s="13">
        <v>76.98</v>
      </c>
      <c r="F35" s="14">
        <f t="shared" si="0"/>
        <v>79.476</v>
      </c>
    </row>
    <row r="36" s="2" customFormat="1" ht="21" customHeight="1" spans="1:6">
      <c r="A36" s="8" t="s">
        <v>64</v>
      </c>
      <c r="B36" s="9" t="s">
        <v>27</v>
      </c>
      <c r="C36" s="11" t="s">
        <v>65</v>
      </c>
      <c r="D36" s="12">
        <v>86.1</v>
      </c>
      <c r="E36" s="13">
        <v>78.32</v>
      </c>
      <c r="F36" s="14">
        <f t="shared" si="0"/>
        <v>82.988</v>
      </c>
    </row>
    <row r="37" s="2" customFormat="1" ht="21" customHeight="1" spans="1:6">
      <c r="A37" s="8" t="s">
        <v>64</v>
      </c>
      <c r="B37" s="9" t="s">
        <v>27</v>
      </c>
      <c r="C37" s="11" t="s">
        <v>66</v>
      </c>
      <c r="D37" s="12">
        <v>84.5</v>
      </c>
      <c r="E37" s="13">
        <v>77.8</v>
      </c>
      <c r="F37" s="14">
        <f t="shared" si="0"/>
        <v>81.82</v>
      </c>
    </row>
    <row r="38" s="2" customFormat="1" ht="21" customHeight="1" spans="1:6">
      <c r="A38" s="8" t="s">
        <v>64</v>
      </c>
      <c r="B38" s="9" t="s">
        <v>67</v>
      </c>
      <c r="C38" s="11" t="s">
        <v>68</v>
      </c>
      <c r="D38" s="12">
        <v>67</v>
      </c>
      <c r="E38" s="13">
        <v>77.82</v>
      </c>
      <c r="F38" s="14">
        <f t="shared" si="0"/>
        <v>71.328</v>
      </c>
    </row>
    <row r="39" s="2" customFormat="1" ht="21" customHeight="1" spans="1:6">
      <c r="A39" s="8" t="s">
        <v>64</v>
      </c>
      <c r="B39" s="9" t="s">
        <v>67</v>
      </c>
      <c r="C39" s="11" t="s">
        <v>69</v>
      </c>
      <c r="D39" s="12">
        <v>67.46</v>
      </c>
      <c r="E39" s="13">
        <v>0</v>
      </c>
      <c r="F39" s="14">
        <f t="shared" si="0"/>
        <v>40.476</v>
      </c>
    </row>
    <row r="40" s="2" customFormat="1" ht="21" customHeight="1" spans="1:6">
      <c r="A40" s="8" t="s">
        <v>64</v>
      </c>
      <c r="B40" s="9" t="s">
        <v>70</v>
      </c>
      <c r="C40" s="11" t="s">
        <v>71</v>
      </c>
      <c r="D40" s="12">
        <v>66.66</v>
      </c>
      <c r="E40" s="13">
        <v>79.4</v>
      </c>
      <c r="F40" s="14">
        <f t="shared" si="0"/>
        <v>71.756</v>
      </c>
    </row>
    <row r="41" s="2" customFormat="1" ht="21" customHeight="1" spans="1:6">
      <c r="A41" s="8" t="s">
        <v>64</v>
      </c>
      <c r="B41" s="9" t="s">
        <v>70</v>
      </c>
      <c r="C41" s="11" t="s">
        <v>72</v>
      </c>
      <c r="D41" s="12">
        <v>73.16</v>
      </c>
      <c r="E41" s="13">
        <v>0</v>
      </c>
      <c r="F41" s="14">
        <f t="shared" si="0"/>
        <v>43.896</v>
      </c>
    </row>
    <row r="42" s="2" customFormat="1" ht="21" customHeight="1" spans="1:6">
      <c r="A42" s="8" t="s">
        <v>64</v>
      </c>
      <c r="B42" s="9" t="s">
        <v>12</v>
      </c>
      <c r="C42" s="11" t="s">
        <v>73</v>
      </c>
      <c r="D42" s="12">
        <v>81.35</v>
      </c>
      <c r="E42" s="13">
        <v>76.94</v>
      </c>
      <c r="F42" s="14">
        <f t="shared" si="0"/>
        <v>79.586</v>
      </c>
    </row>
    <row r="43" s="2" customFormat="1" ht="21" customHeight="1" spans="1:6">
      <c r="A43" s="8" t="s">
        <v>64</v>
      </c>
      <c r="B43" s="9" t="s">
        <v>12</v>
      </c>
      <c r="C43" s="11" t="s">
        <v>74</v>
      </c>
      <c r="D43" s="12">
        <v>81.79</v>
      </c>
      <c r="E43" s="13">
        <v>0</v>
      </c>
      <c r="F43" s="14">
        <f t="shared" si="0"/>
        <v>49.074</v>
      </c>
    </row>
    <row r="44" s="2" customFormat="1" ht="21" customHeight="1" spans="1:6">
      <c r="A44" s="8" t="s">
        <v>75</v>
      </c>
      <c r="B44" s="9" t="s">
        <v>40</v>
      </c>
      <c r="C44" s="11" t="s">
        <v>76</v>
      </c>
      <c r="D44" s="12">
        <v>88</v>
      </c>
      <c r="E44" s="13">
        <v>73.54</v>
      </c>
      <c r="F44" s="14">
        <f t="shared" si="0"/>
        <v>82.216</v>
      </c>
    </row>
    <row r="45" s="2" customFormat="1" ht="21" customHeight="1" spans="1:6">
      <c r="A45" s="8" t="s">
        <v>75</v>
      </c>
      <c r="B45" s="9" t="s">
        <v>40</v>
      </c>
      <c r="C45" s="11" t="s">
        <v>77</v>
      </c>
      <c r="D45" s="12">
        <v>81.15</v>
      </c>
      <c r="E45" s="13">
        <v>79.28</v>
      </c>
      <c r="F45" s="14">
        <f t="shared" si="0"/>
        <v>80.402</v>
      </c>
    </row>
    <row r="46" s="2" customFormat="1" ht="21" customHeight="1" spans="1:6">
      <c r="A46" s="8" t="s">
        <v>78</v>
      </c>
      <c r="B46" s="9" t="s">
        <v>40</v>
      </c>
      <c r="C46" s="11" t="s">
        <v>79</v>
      </c>
      <c r="D46" s="12">
        <v>88.35</v>
      </c>
      <c r="E46" s="13">
        <v>78.3</v>
      </c>
      <c r="F46" s="14">
        <f t="shared" si="0"/>
        <v>84.33</v>
      </c>
    </row>
    <row r="47" s="2" customFormat="1" ht="21" customHeight="1" spans="1:6">
      <c r="A47" s="8" t="s">
        <v>78</v>
      </c>
      <c r="B47" s="9" t="s">
        <v>40</v>
      </c>
      <c r="C47" s="11" t="s">
        <v>80</v>
      </c>
      <c r="D47" s="12">
        <v>81.8</v>
      </c>
      <c r="E47" s="13">
        <v>0</v>
      </c>
      <c r="F47" s="14">
        <f t="shared" si="0"/>
        <v>49.08</v>
      </c>
    </row>
    <row r="48" s="2" customFormat="1" ht="21" customHeight="1" spans="1:6">
      <c r="A48" s="8" t="s">
        <v>78</v>
      </c>
      <c r="B48" s="9" t="s">
        <v>12</v>
      </c>
      <c r="C48" s="11" t="s">
        <v>81</v>
      </c>
      <c r="D48" s="12">
        <v>80.57</v>
      </c>
      <c r="E48" s="13">
        <v>77.68</v>
      </c>
      <c r="F48" s="14">
        <f t="shared" si="0"/>
        <v>79.414</v>
      </c>
    </row>
    <row r="49" s="2" customFormat="1" ht="21" customHeight="1" spans="1:6">
      <c r="A49" s="8" t="s">
        <v>78</v>
      </c>
      <c r="B49" s="9" t="s">
        <v>12</v>
      </c>
      <c r="C49" s="11" t="s">
        <v>82</v>
      </c>
      <c r="D49" s="12">
        <v>79.14</v>
      </c>
      <c r="E49" s="13">
        <v>76.4</v>
      </c>
      <c r="F49" s="14">
        <f t="shared" si="0"/>
        <v>78.044</v>
      </c>
    </row>
    <row r="50" s="2" customFormat="1" ht="21" customHeight="1" spans="1:6">
      <c r="A50" s="8" t="s">
        <v>83</v>
      </c>
      <c r="B50" s="9" t="s">
        <v>84</v>
      </c>
      <c r="C50" s="11" t="s">
        <v>85</v>
      </c>
      <c r="D50" s="12">
        <v>81.3</v>
      </c>
      <c r="E50" s="13">
        <v>81.4</v>
      </c>
      <c r="F50" s="14">
        <f t="shared" si="0"/>
        <v>81.34</v>
      </c>
    </row>
    <row r="51" s="2" customFormat="1" ht="21" customHeight="1" spans="1:6">
      <c r="A51" s="8" t="s">
        <v>83</v>
      </c>
      <c r="B51" s="9" t="s">
        <v>84</v>
      </c>
      <c r="C51" s="11" t="s">
        <v>86</v>
      </c>
      <c r="D51" s="12">
        <v>82.55</v>
      </c>
      <c r="E51" s="13">
        <v>0</v>
      </c>
      <c r="F51" s="14">
        <f t="shared" si="0"/>
        <v>49.53</v>
      </c>
    </row>
    <row r="52" s="2" customFormat="1" ht="21" customHeight="1" spans="1:6">
      <c r="A52" s="8" t="s">
        <v>83</v>
      </c>
      <c r="B52" s="9" t="s">
        <v>87</v>
      </c>
      <c r="C52" s="15" t="s">
        <v>88</v>
      </c>
      <c r="D52" s="12">
        <v>79.65</v>
      </c>
      <c r="E52" s="13">
        <v>77.36</v>
      </c>
      <c r="F52" s="14">
        <f t="shared" si="0"/>
        <v>78.734</v>
      </c>
    </row>
    <row r="53" s="2" customFormat="1" ht="21" customHeight="1" spans="1:6">
      <c r="A53" s="8" t="s">
        <v>83</v>
      </c>
      <c r="B53" s="9" t="s">
        <v>87</v>
      </c>
      <c r="C53" s="11" t="s">
        <v>89</v>
      </c>
      <c r="D53" s="12">
        <v>81</v>
      </c>
      <c r="E53" s="13">
        <v>72.32</v>
      </c>
      <c r="F53" s="14">
        <f t="shared" si="0"/>
        <v>77.528</v>
      </c>
    </row>
    <row r="54" s="2" customFormat="1" ht="21" customHeight="1" spans="1:6">
      <c r="A54" s="8" t="s">
        <v>90</v>
      </c>
      <c r="B54" s="9" t="s">
        <v>27</v>
      </c>
      <c r="C54" s="11" t="s">
        <v>91</v>
      </c>
      <c r="D54" s="12">
        <v>85.85</v>
      </c>
      <c r="E54" s="13">
        <v>73.88</v>
      </c>
      <c r="F54" s="14">
        <f t="shared" si="0"/>
        <v>81.062</v>
      </c>
    </row>
    <row r="55" s="2" customFormat="1" ht="21" customHeight="1" spans="1:6">
      <c r="A55" s="8" t="s">
        <v>90</v>
      </c>
      <c r="B55" s="9" t="s">
        <v>27</v>
      </c>
      <c r="C55" s="11" t="s">
        <v>92</v>
      </c>
      <c r="D55" s="12">
        <v>83.15</v>
      </c>
      <c r="E55" s="13">
        <v>76</v>
      </c>
      <c r="F55" s="14">
        <f t="shared" si="0"/>
        <v>80.29</v>
      </c>
    </row>
    <row r="56" s="2" customFormat="1" ht="21" customHeight="1" spans="1:6">
      <c r="A56" s="8" t="s">
        <v>90</v>
      </c>
      <c r="B56" s="9" t="s">
        <v>12</v>
      </c>
      <c r="C56" s="11" t="s">
        <v>93</v>
      </c>
      <c r="D56" s="12">
        <v>80.13</v>
      </c>
      <c r="E56" s="13">
        <v>82.94</v>
      </c>
      <c r="F56" s="14">
        <f t="shared" si="0"/>
        <v>81.254</v>
      </c>
    </row>
    <row r="57" s="2" customFormat="1" ht="21" customHeight="1" spans="1:6">
      <c r="A57" s="8" t="s">
        <v>90</v>
      </c>
      <c r="B57" s="9" t="s">
        <v>12</v>
      </c>
      <c r="C57" s="11" t="s">
        <v>94</v>
      </c>
      <c r="D57" s="12">
        <v>80.1</v>
      </c>
      <c r="E57" s="13">
        <v>81.12</v>
      </c>
      <c r="F57" s="14">
        <f t="shared" si="0"/>
        <v>80.508</v>
      </c>
    </row>
    <row r="58" s="2" customFormat="1" ht="21" customHeight="1" spans="1:6">
      <c r="A58" s="8" t="s">
        <v>95</v>
      </c>
      <c r="B58" s="9" t="s">
        <v>27</v>
      </c>
      <c r="C58" s="11" t="s">
        <v>96</v>
      </c>
      <c r="D58" s="12">
        <v>84.95</v>
      </c>
      <c r="E58" s="13">
        <v>75</v>
      </c>
      <c r="F58" s="14">
        <f t="shared" si="0"/>
        <v>80.97</v>
      </c>
    </row>
    <row r="59" s="2" customFormat="1" ht="21" customHeight="1" spans="1:6">
      <c r="A59" s="8" t="s">
        <v>95</v>
      </c>
      <c r="B59" s="9" t="s">
        <v>27</v>
      </c>
      <c r="C59" s="11" t="s">
        <v>97</v>
      </c>
      <c r="D59" s="12">
        <v>82.3</v>
      </c>
      <c r="E59" s="13">
        <v>73.92</v>
      </c>
      <c r="F59" s="14">
        <f t="shared" si="0"/>
        <v>78.948</v>
      </c>
    </row>
    <row r="60" s="2" customFormat="1" ht="21" customHeight="1" spans="1:6">
      <c r="A60" s="8" t="s">
        <v>95</v>
      </c>
      <c r="B60" s="9" t="s">
        <v>12</v>
      </c>
      <c r="C60" s="11" t="s">
        <v>98</v>
      </c>
      <c r="D60" s="12">
        <v>82.91</v>
      </c>
      <c r="E60" s="13">
        <v>78.26</v>
      </c>
      <c r="F60" s="14">
        <f t="shared" si="0"/>
        <v>81.05</v>
      </c>
    </row>
    <row r="61" s="2" customFormat="1" ht="21" customHeight="1" spans="1:6">
      <c r="A61" s="8" t="s">
        <v>95</v>
      </c>
      <c r="B61" s="9" t="s">
        <v>12</v>
      </c>
      <c r="C61" s="11" t="s">
        <v>99</v>
      </c>
      <c r="D61" s="12">
        <v>82.88</v>
      </c>
      <c r="E61" s="13">
        <v>75.34</v>
      </c>
      <c r="F61" s="14">
        <f t="shared" si="0"/>
        <v>79.864</v>
      </c>
    </row>
    <row r="62" s="2" customFormat="1" ht="21" customHeight="1" spans="1:6">
      <c r="A62" s="8" t="s">
        <v>100</v>
      </c>
      <c r="B62" s="9" t="s">
        <v>27</v>
      </c>
      <c r="C62" s="11" t="s">
        <v>101</v>
      </c>
      <c r="D62" s="12">
        <v>83.95</v>
      </c>
      <c r="E62" s="13">
        <v>74.36</v>
      </c>
      <c r="F62" s="14">
        <f t="shared" si="0"/>
        <v>80.114</v>
      </c>
    </row>
    <row r="63" s="2" customFormat="1" ht="21" customHeight="1" spans="1:6">
      <c r="A63" s="8" t="s">
        <v>100</v>
      </c>
      <c r="B63" s="9" t="s">
        <v>27</v>
      </c>
      <c r="C63" s="15" t="s">
        <v>102</v>
      </c>
      <c r="D63" s="12">
        <v>84.05</v>
      </c>
      <c r="E63" s="13">
        <v>71.1</v>
      </c>
      <c r="F63" s="14">
        <f t="shared" si="0"/>
        <v>78.87</v>
      </c>
    </row>
    <row r="64" s="2" customFormat="1" ht="21" customHeight="1" spans="1:6">
      <c r="A64" s="8" t="s">
        <v>103</v>
      </c>
      <c r="B64" s="9" t="s">
        <v>104</v>
      </c>
      <c r="C64" s="11" t="s">
        <v>105</v>
      </c>
      <c r="D64" s="12">
        <v>65.2</v>
      </c>
      <c r="E64" s="13">
        <v>77.68</v>
      </c>
      <c r="F64" s="14">
        <f t="shared" si="0"/>
        <v>70.192</v>
      </c>
    </row>
    <row r="65" s="2" customFormat="1" ht="21" customHeight="1" spans="1:6">
      <c r="A65" s="8" t="s">
        <v>103</v>
      </c>
      <c r="B65" s="9" t="s">
        <v>104</v>
      </c>
      <c r="C65" s="15" t="s">
        <v>106</v>
      </c>
      <c r="D65" s="12">
        <v>62.05</v>
      </c>
      <c r="E65" s="13">
        <v>78.94</v>
      </c>
      <c r="F65" s="14">
        <f t="shared" si="0"/>
        <v>68.806</v>
      </c>
    </row>
    <row r="66" s="2" customFormat="1" ht="21" customHeight="1" spans="1:6">
      <c r="A66" s="8" t="s">
        <v>107</v>
      </c>
      <c r="B66" s="9" t="s">
        <v>27</v>
      </c>
      <c r="C66" s="11" t="s">
        <v>108</v>
      </c>
      <c r="D66" s="12">
        <v>78.7</v>
      </c>
      <c r="E66" s="13">
        <v>78.94</v>
      </c>
      <c r="F66" s="14">
        <f t="shared" si="0"/>
        <v>78.796</v>
      </c>
    </row>
    <row r="67" s="2" customFormat="1" ht="21" customHeight="1" spans="1:6">
      <c r="A67" s="8" t="s">
        <v>107</v>
      </c>
      <c r="B67" s="9" t="s">
        <v>27</v>
      </c>
      <c r="C67" s="11" t="s">
        <v>109</v>
      </c>
      <c r="D67" s="12">
        <v>81.05</v>
      </c>
      <c r="E67" s="13">
        <v>72.64</v>
      </c>
      <c r="F67" s="14">
        <f>D67*60%+E67*40%</f>
        <v>77.686</v>
      </c>
    </row>
    <row r="68" s="2" customFormat="1" ht="21" customHeight="1" spans="1:6">
      <c r="A68" s="8" t="s">
        <v>107</v>
      </c>
      <c r="B68" s="9" t="s">
        <v>8</v>
      </c>
      <c r="C68" s="11" t="s">
        <v>110</v>
      </c>
      <c r="D68" s="12">
        <v>79.27</v>
      </c>
      <c r="E68" s="13">
        <v>79.56</v>
      </c>
      <c r="F68" s="14">
        <f>D68*60%+E68*40%</f>
        <v>79.386</v>
      </c>
    </row>
    <row r="69" s="2" customFormat="1" ht="21" customHeight="1" spans="1:6">
      <c r="A69" s="8" t="s">
        <v>107</v>
      </c>
      <c r="B69" s="9" t="s">
        <v>8</v>
      </c>
      <c r="C69" s="11" t="s">
        <v>111</v>
      </c>
      <c r="D69" s="12">
        <v>78.71</v>
      </c>
      <c r="E69" s="13">
        <v>77.06</v>
      </c>
      <c r="F69" s="14">
        <f>D69*60%+E69*40%</f>
        <v>78.05</v>
      </c>
    </row>
  </sheetData>
  <sortState ref="A3:G69">
    <sortCondition ref="A3:A69"/>
    <sortCondition ref="B3:B69"/>
    <sortCondition ref="F3:F69" descending="1"/>
    <sortCondition ref="D3:D69" descending="1"/>
  </sortState>
  <mergeCells count="1">
    <mergeCell ref="A1:F1"/>
  </mergeCells>
  <printOptions horizontalCentered="1"/>
  <pageMargins left="0.551181102362205" right="0.551181102362205" top="0.551181102362205" bottom="0.551181102362205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寒琴</cp:lastModifiedBy>
  <dcterms:created xsi:type="dcterms:W3CDTF">2006-09-16T00:00:00Z</dcterms:created>
  <cp:lastPrinted>2020-11-14T07:54:00Z</cp:lastPrinted>
  <dcterms:modified xsi:type="dcterms:W3CDTF">2020-11-16T07:35:53Z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