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统计表" sheetId="5" r:id="rId1"/>
  </sheets>
  <definedNames>
    <definedName name="_xlnm.Print_Titles" localSheetId="0">岗位统计表!$2:$4</definedName>
  </definedNames>
  <calcPr calcId="144525" fullCalcOnLoad="1"/>
</workbook>
</file>

<file path=xl/sharedStrings.xml><?xml version="1.0" encoding="utf-8"?>
<sst xmlns="http://schemas.openxmlformats.org/spreadsheetml/2006/main" count="171" uniqueCount="77">
  <si>
    <t>附件1</t>
  </si>
  <si>
    <t>巨野县教体系统引进高层次人才岗位一览表</t>
  </si>
  <si>
    <t>学校名称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</si>
  <si>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</si>
  <si>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</si>
  <si>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</si>
  <si>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</si>
  <si>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</si>
  <si>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</si>
  <si>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</si>
  <si>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</si>
  <si>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</si>
  <si>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</si>
  <si>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</si>
  <si>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</si>
  <si>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</si>
  <si>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信息技术</t>
  </si>
  <si>
    <t>俄语</t>
  </si>
  <si>
    <t>电气工程及其自动化</t>
  </si>
  <si>
    <t>土木工程</t>
  </si>
  <si>
    <t>联系人</t>
  </si>
  <si>
    <t>联系方式</t>
  </si>
  <si>
    <t>邮箱</t>
  </si>
  <si>
    <t>备注</t>
  </si>
  <si>
    <t>巨野县第一中学</t>
  </si>
  <si>
    <t>郗力明</t>
  </si>
  <si>
    <t>0530-8158020
15965678001</t>
  </si>
  <si>
    <t>renshike1377@163.com</t>
  </si>
  <si>
    <t>巨野县实验中学</t>
  </si>
  <si>
    <t>王峰立</t>
  </si>
  <si>
    <t>巨野县第一中学（北城高中）</t>
  </si>
  <si>
    <t>陶辉</t>
  </si>
  <si>
    <t>0530-8211375</t>
  </si>
  <si>
    <t>巨野县职业中等专业学校</t>
  </si>
  <si>
    <t>王非</t>
  </si>
  <si>
    <t>巨野县高级中学</t>
  </si>
  <si>
    <t>彭成立</t>
  </si>
  <si>
    <t>巨野县第二中学</t>
  </si>
  <si>
    <t>张善宇</t>
  </si>
  <si>
    <t>巨野县文苑中学</t>
  </si>
  <si>
    <t>史涛</t>
  </si>
  <si>
    <t>巨野县凤凰中学</t>
  </si>
  <si>
    <t>李法岗</t>
  </si>
  <si>
    <t>巨野县金山中学</t>
  </si>
  <si>
    <t>刘朝福</t>
  </si>
  <si>
    <t>巨野县彭泽中学</t>
  </si>
  <si>
    <t>魏衍杰</t>
  </si>
  <si>
    <t>巨野县会盟实验学校（初中）</t>
  </si>
  <si>
    <t>巨野县会盟实验学校（小学）</t>
  </si>
  <si>
    <t>巨野县实验小学</t>
  </si>
  <si>
    <t>王有训</t>
  </si>
  <si>
    <t>巨野县新华小学</t>
  </si>
  <si>
    <t>赵家祥</t>
  </si>
  <si>
    <t>巨野县博爱学校</t>
  </si>
  <si>
    <t>王东国</t>
  </si>
  <si>
    <t>巨野县永丰街道办事处中学</t>
  </si>
  <si>
    <t>巨野县永丰街道办事处西城中学</t>
  </si>
  <si>
    <t>巨野县田庄镇第一中学</t>
  </si>
  <si>
    <t>巨野县田桥镇中学</t>
  </si>
  <si>
    <t>巨野县太平镇第一中学</t>
  </si>
  <si>
    <t>巨野县龙固镇第二中学</t>
  </si>
  <si>
    <t>巨野县龙固镇第一中学</t>
  </si>
  <si>
    <t>巨野县柳林镇第一中学</t>
  </si>
  <si>
    <t>巨野县万丰镇第一中学</t>
  </si>
  <si>
    <t>巨野县营里镇中学</t>
  </si>
  <si>
    <t>巨野县章缝镇第一中学</t>
  </si>
  <si>
    <t>巨野县董官屯镇第一中学</t>
  </si>
  <si>
    <t>巨野县大义镇第一中学</t>
  </si>
  <si>
    <t>巨野县大谢集镇第一中学</t>
  </si>
  <si>
    <t>巨野县陶庙镇中学</t>
  </si>
  <si>
    <t>巨野县独山镇第一中学</t>
  </si>
  <si>
    <t>巨野县独山镇第二中学</t>
  </si>
  <si>
    <t>巨野县麒麟镇第一中学</t>
  </si>
  <si>
    <t>巨野县麒麟镇第二中学</t>
  </si>
  <si>
    <t>巨野县核桃园镇中学</t>
  </si>
  <si>
    <t>专业说明</t>
  </si>
  <si>
    <t>专业相同或相近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</si>
</sst>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u/>
      <sz val="11"/>
      <color rgb="FF800080"/>
      <name val="宋体"/>
      <charset val="134"/>
      <scheme val="minor"/>
    </font>
    <font>
      <sz val="12"/>
      <name val="宋体"/>
      <charset val="134"/>
    </font>
    <font>
      <sz val="11"/>
      <color indexed="54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8"/>
      <color indexed="49"/>
      <name val="宋体"/>
      <charset val="134"/>
    </font>
    <font>
      <b/>
      <sz val="11"/>
      <color indexed="49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9"/>
      <name val="宋体"/>
      <charset val="134"/>
    </font>
    <font>
      <b/>
      <sz val="13"/>
      <color indexed="49"/>
      <name val="宋体"/>
      <charset val="134"/>
    </font>
    <font>
      <b/>
      <sz val="15"/>
      <color indexed="49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2" borderId="10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/>
  </cellStyleXfs>
  <cellXfs count="1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1"/>
  <sheetViews>
    <sheetView tabSelected="1" workbookViewId="0">
      <pane xSplit="22" ySplit="4" topLeftCell="W16" activePane="bottomRight" state="frozen"/>
      <selection/>
      <selection pane="topRight"/>
      <selection pane="bottomLeft"/>
      <selection pane="bottomRight" activeCell="Y16" sqref="Y16"/>
    </sheetView>
  </sheetViews>
  <sheetFormatPr defaultColWidth="9.14285714285714" defaultRowHeight="12"/>
  <cols>
    <col min="1" max="1" width="26.7142857142857" style="3" customWidth="1"/>
    <col min="2" max="3" width="3.85714285714286" style="3" customWidth="1"/>
    <col min="4" max="18" width="3.71428571428571" style="3" customWidth="1"/>
    <col min="19" max="19" width="8" style="3" customWidth="1"/>
    <col min="20" max="21" width="13.2857142857143" style="3" customWidth="1"/>
    <col min="22" max="22" width="3.85714285714286" style="3" customWidth="1"/>
    <col min="23" max="16384" width="9.14285714285714" style="3"/>
  </cols>
  <sheetData>
    <row r="1" ht="18.75" spans="1:1">
      <c r="A1" s="1" t="s">
        <v>0</v>
      </c>
    </row>
    <row r="2" s="1" customFormat="1" ht="35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22.5" customHeight="1" spans="1:22">
      <c r="A3" s="5"/>
      <c r="B3" s="6"/>
      <c r="C3" s="7"/>
      <c r="D3" s="7"/>
      <c r="E3" s="7"/>
      <c r="F3" s="7"/>
      <c r="S3" s="6"/>
      <c r="T3" s="6"/>
      <c r="U3" s="6"/>
      <c r="V3" s="6"/>
    </row>
    <row r="4" s="2" customFormat="1" ht="74" customHeight="1" spans="1:22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</row>
    <row r="5" s="1" customFormat="1" ht="33" customHeight="1" spans="1:22">
      <c r="A5" s="10" t="s">
        <v>24</v>
      </c>
      <c r="B5" s="10">
        <f t="shared" ref="B5:B10" si="0">SUM(C5:R5)</f>
        <v>12</v>
      </c>
      <c r="C5" s="10">
        <v>1</v>
      </c>
      <c r="D5" s="10"/>
      <c r="E5" s="10"/>
      <c r="F5" s="10">
        <v>1</v>
      </c>
      <c r="G5" s="10"/>
      <c r="H5" s="10">
        <v>1</v>
      </c>
      <c r="I5" s="10">
        <v>2</v>
      </c>
      <c r="J5" s="10">
        <v>3</v>
      </c>
      <c r="K5" s="10">
        <v>2</v>
      </c>
      <c r="L5" s="10"/>
      <c r="M5" s="10"/>
      <c r="N5" s="10"/>
      <c r="O5" s="10"/>
      <c r="P5" s="10">
        <v>2</v>
      </c>
      <c r="Q5" s="10"/>
      <c r="R5" s="10"/>
      <c r="S5" s="10" t="s">
        <v>25</v>
      </c>
      <c r="T5" s="10" t="s">
        <v>26</v>
      </c>
      <c r="U5" s="10" t="s">
        <v>27</v>
      </c>
      <c r="V5" s="10"/>
    </row>
    <row r="6" s="1" customFormat="1" ht="33" customHeight="1" spans="1:22">
      <c r="A6" s="10" t="s">
        <v>28</v>
      </c>
      <c r="B6" s="10">
        <f t="shared" si="0"/>
        <v>10</v>
      </c>
      <c r="C6" s="10">
        <v>3</v>
      </c>
      <c r="D6" s="10"/>
      <c r="E6" s="10">
        <v>1</v>
      </c>
      <c r="F6" s="10"/>
      <c r="G6" s="10"/>
      <c r="H6" s="10">
        <v>1</v>
      </c>
      <c r="I6" s="10">
        <v>2</v>
      </c>
      <c r="J6" s="10">
        <v>1</v>
      </c>
      <c r="K6" s="10"/>
      <c r="L6" s="10"/>
      <c r="M6" s="10"/>
      <c r="N6" s="10"/>
      <c r="O6" s="10"/>
      <c r="P6" s="10">
        <v>2</v>
      </c>
      <c r="Q6" s="10"/>
      <c r="R6" s="10"/>
      <c r="S6" s="10" t="s">
        <v>29</v>
      </c>
      <c r="T6" s="10">
        <v>13176109913</v>
      </c>
      <c r="U6" s="10" t="s">
        <v>27</v>
      </c>
      <c r="V6" s="10"/>
    </row>
    <row r="7" s="1" customFormat="1" ht="33" customHeight="1" spans="1:22">
      <c r="A7" s="10" t="s">
        <v>30</v>
      </c>
      <c r="B7" s="10">
        <f t="shared" si="0"/>
        <v>46</v>
      </c>
      <c r="C7" s="10">
        <v>10</v>
      </c>
      <c r="D7" s="10">
        <v>10</v>
      </c>
      <c r="E7" s="10">
        <v>5</v>
      </c>
      <c r="F7" s="10">
        <v>3</v>
      </c>
      <c r="G7" s="10">
        <v>3</v>
      </c>
      <c r="H7" s="10">
        <v>2</v>
      </c>
      <c r="I7" s="10">
        <v>2</v>
      </c>
      <c r="J7" s="10">
        <v>2</v>
      </c>
      <c r="K7" s="10">
        <v>2</v>
      </c>
      <c r="L7" s="10">
        <v>2</v>
      </c>
      <c r="M7" s="10">
        <v>3</v>
      </c>
      <c r="N7" s="10">
        <v>2</v>
      </c>
      <c r="O7" s="10"/>
      <c r="P7" s="10"/>
      <c r="Q7" s="10"/>
      <c r="R7" s="10"/>
      <c r="S7" s="10" t="s">
        <v>31</v>
      </c>
      <c r="T7" s="10" t="s">
        <v>32</v>
      </c>
      <c r="U7" s="10" t="s">
        <v>27</v>
      </c>
      <c r="V7" s="10"/>
    </row>
    <row r="8" s="1" customFormat="1" ht="33" customHeight="1" spans="1:22">
      <c r="A8" s="10" t="s">
        <v>33</v>
      </c>
      <c r="B8" s="10">
        <f t="shared" si="0"/>
        <v>20</v>
      </c>
      <c r="C8" s="10">
        <v>6</v>
      </c>
      <c r="D8" s="10">
        <v>2</v>
      </c>
      <c r="E8" s="10">
        <v>6</v>
      </c>
      <c r="F8" s="10"/>
      <c r="G8" s="10"/>
      <c r="H8" s="10"/>
      <c r="I8" s="10"/>
      <c r="J8" s="10"/>
      <c r="K8" s="10"/>
      <c r="L8" s="10">
        <v>1</v>
      </c>
      <c r="M8" s="10">
        <v>3</v>
      </c>
      <c r="N8" s="10"/>
      <c r="O8" s="10"/>
      <c r="P8" s="10"/>
      <c r="Q8" s="10">
        <v>1</v>
      </c>
      <c r="R8" s="10">
        <v>1</v>
      </c>
      <c r="S8" s="10" t="s">
        <v>34</v>
      </c>
      <c r="T8" s="10">
        <v>18853005822</v>
      </c>
      <c r="U8" s="10" t="s">
        <v>27</v>
      </c>
      <c r="V8" s="10"/>
    </row>
    <row r="9" s="1" customFormat="1" ht="33" customHeight="1" spans="1:22">
      <c r="A9" s="10" t="s">
        <v>35</v>
      </c>
      <c r="B9" s="10">
        <f t="shared" si="0"/>
        <v>5</v>
      </c>
      <c r="C9" s="10">
        <v>1</v>
      </c>
      <c r="D9" s="10">
        <v>1</v>
      </c>
      <c r="E9" s="10">
        <v>1</v>
      </c>
      <c r="F9" s="10"/>
      <c r="G9" s="10">
        <v>1</v>
      </c>
      <c r="H9" s="10"/>
      <c r="I9" s="10"/>
      <c r="J9" s="10"/>
      <c r="K9" s="10"/>
      <c r="L9" s="10">
        <v>1</v>
      </c>
      <c r="M9" s="10"/>
      <c r="N9" s="10"/>
      <c r="O9" s="10"/>
      <c r="P9" s="10"/>
      <c r="Q9" s="10"/>
      <c r="R9" s="10"/>
      <c r="S9" s="10" t="s">
        <v>36</v>
      </c>
      <c r="T9" s="10">
        <v>15865012995</v>
      </c>
      <c r="U9" s="10" t="s">
        <v>27</v>
      </c>
      <c r="V9" s="10"/>
    </row>
    <row r="10" s="1" customFormat="1" ht="34" customHeight="1" spans="1:22">
      <c r="A10" s="10" t="s">
        <v>37</v>
      </c>
      <c r="B10" s="10">
        <f t="shared" si="0"/>
        <v>18</v>
      </c>
      <c r="C10" s="10">
        <v>4</v>
      </c>
      <c r="D10" s="10">
        <v>5</v>
      </c>
      <c r="E10" s="10">
        <v>5</v>
      </c>
      <c r="F10" s="10"/>
      <c r="G10" s="10"/>
      <c r="H10" s="10"/>
      <c r="I10" s="10">
        <v>2</v>
      </c>
      <c r="J10" s="10">
        <v>1</v>
      </c>
      <c r="K10" s="10"/>
      <c r="L10" s="10">
        <v>1</v>
      </c>
      <c r="M10" s="10"/>
      <c r="N10" s="10"/>
      <c r="O10" s="10"/>
      <c r="P10" s="10"/>
      <c r="Q10" s="10"/>
      <c r="R10" s="10"/>
      <c r="S10" s="10" t="s">
        <v>38</v>
      </c>
      <c r="T10" s="10">
        <v>13869757596</v>
      </c>
      <c r="U10" s="10" t="s">
        <v>27</v>
      </c>
      <c r="V10" s="10"/>
    </row>
    <row r="11" s="1" customFormat="1" ht="34" customHeight="1" spans="1:22">
      <c r="A11" s="10" t="s">
        <v>39</v>
      </c>
      <c r="B11" s="10">
        <f t="shared" ref="B11:B39" si="1">SUM(C11:R11)</f>
        <v>5</v>
      </c>
      <c r="C11" s="10">
        <v>1</v>
      </c>
      <c r="D11" s="10">
        <v>1</v>
      </c>
      <c r="E11" s="10">
        <v>1</v>
      </c>
      <c r="F11" s="10">
        <v>1</v>
      </c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/>
      <c r="Q11" s="10"/>
      <c r="R11" s="10"/>
      <c r="S11" s="10" t="s">
        <v>40</v>
      </c>
      <c r="T11" s="10">
        <v>13954076819</v>
      </c>
      <c r="U11" s="10" t="s">
        <v>27</v>
      </c>
      <c r="V11" s="10"/>
    </row>
    <row r="12" s="1" customFormat="1" ht="34" customHeight="1" spans="1:22">
      <c r="A12" s="10" t="s">
        <v>41</v>
      </c>
      <c r="B12" s="10">
        <f t="shared" si="1"/>
        <v>8</v>
      </c>
      <c r="C12" s="10">
        <v>1</v>
      </c>
      <c r="D12" s="10"/>
      <c r="E12" s="10">
        <v>1</v>
      </c>
      <c r="F12" s="10"/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/>
      <c r="M12" s="10">
        <v>1</v>
      </c>
      <c r="N12" s="10"/>
      <c r="O12" s="10"/>
      <c r="P12" s="10"/>
      <c r="Q12" s="10"/>
      <c r="R12" s="10"/>
      <c r="S12" s="10" t="s">
        <v>42</v>
      </c>
      <c r="T12" s="10">
        <v>18853076788</v>
      </c>
      <c r="U12" s="10" t="s">
        <v>27</v>
      </c>
      <c r="V12" s="10"/>
    </row>
    <row r="13" s="1" customFormat="1" ht="34" customHeight="1" spans="1:22">
      <c r="A13" s="10" t="s">
        <v>43</v>
      </c>
      <c r="B13" s="10">
        <f t="shared" si="1"/>
        <v>5</v>
      </c>
      <c r="C13" s="10">
        <v>1</v>
      </c>
      <c r="D13" s="10">
        <v>1</v>
      </c>
      <c r="E13" s="10"/>
      <c r="F13" s="10"/>
      <c r="G13" s="10">
        <v>1</v>
      </c>
      <c r="H13" s="10"/>
      <c r="I13" s="10"/>
      <c r="J13" s="10">
        <v>1</v>
      </c>
      <c r="K13" s="10"/>
      <c r="L13" s="10"/>
      <c r="M13" s="10">
        <v>1</v>
      </c>
      <c r="N13" s="10"/>
      <c r="O13" s="10"/>
      <c r="P13" s="10"/>
      <c r="Q13" s="10"/>
      <c r="R13" s="10"/>
      <c r="S13" s="10" t="s">
        <v>44</v>
      </c>
      <c r="T13" s="10">
        <v>15953034199</v>
      </c>
      <c r="U13" s="10" t="s">
        <v>27</v>
      </c>
      <c r="V13" s="10"/>
    </row>
    <row r="14" s="1" customFormat="1" ht="34" customHeight="1" spans="1:22">
      <c r="A14" s="10" t="s">
        <v>45</v>
      </c>
      <c r="B14" s="10">
        <f t="shared" si="1"/>
        <v>22</v>
      </c>
      <c r="C14" s="10">
        <v>3</v>
      </c>
      <c r="D14" s="10">
        <v>3</v>
      </c>
      <c r="E14" s="10">
        <v>3</v>
      </c>
      <c r="F14" s="10">
        <v>3</v>
      </c>
      <c r="G14" s="10">
        <v>2</v>
      </c>
      <c r="H14" s="10">
        <v>2</v>
      </c>
      <c r="I14" s="10">
        <v>1</v>
      </c>
      <c r="J14" s="10">
        <v>1</v>
      </c>
      <c r="K14" s="10">
        <v>1</v>
      </c>
      <c r="L14" s="10">
        <v>1</v>
      </c>
      <c r="M14" s="10">
        <v>2</v>
      </c>
      <c r="N14" s="10"/>
      <c r="O14" s="10"/>
      <c r="P14" s="10"/>
      <c r="Q14" s="10"/>
      <c r="R14" s="10"/>
      <c r="S14" s="10" t="s">
        <v>46</v>
      </c>
      <c r="T14" s="10">
        <v>15163001766</v>
      </c>
      <c r="U14" s="10" t="s">
        <v>27</v>
      </c>
      <c r="V14" s="10"/>
    </row>
    <row r="15" s="1" customFormat="1" ht="34" customHeight="1" spans="1:22">
      <c r="A15" s="10" t="s">
        <v>47</v>
      </c>
      <c r="B15" s="10">
        <f t="shared" si="1"/>
        <v>20</v>
      </c>
      <c r="C15" s="10">
        <v>3</v>
      </c>
      <c r="D15" s="10">
        <v>3</v>
      </c>
      <c r="E15" s="10">
        <v>3</v>
      </c>
      <c r="F15" s="10"/>
      <c r="G15" s="10"/>
      <c r="H15" s="10">
        <v>2</v>
      </c>
      <c r="I15" s="10">
        <v>2</v>
      </c>
      <c r="J15" s="10">
        <v>2</v>
      </c>
      <c r="K15" s="10">
        <v>2</v>
      </c>
      <c r="L15" s="10">
        <v>1</v>
      </c>
      <c r="M15" s="10">
        <v>1</v>
      </c>
      <c r="N15" s="10">
        <v>1</v>
      </c>
      <c r="O15" s="10"/>
      <c r="P15" s="10"/>
      <c r="Q15" s="10"/>
      <c r="R15" s="10"/>
      <c r="S15" s="10" t="s">
        <v>31</v>
      </c>
      <c r="T15" s="10" t="s">
        <v>32</v>
      </c>
      <c r="U15" s="10" t="s">
        <v>27</v>
      </c>
      <c r="V15" s="10"/>
    </row>
    <row r="16" s="1" customFormat="1" ht="34" customHeight="1" spans="1:22">
      <c r="A16" s="10" t="s">
        <v>48</v>
      </c>
      <c r="B16" s="10">
        <f t="shared" si="1"/>
        <v>10</v>
      </c>
      <c r="C16" s="10">
        <v>3</v>
      </c>
      <c r="D16" s="10">
        <v>3</v>
      </c>
      <c r="E16" s="10">
        <v>3</v>
      </c>
      <c r="F16" s="10"/>
      <c r="G16" s="10"/>
      <c r="H16" s="10"/>
      <c r="I16" s="10"/>
      <c r="J16" s="10"/>
      <c r="K16" s="10"/>
      <c r="L16" s="10"/>
      <c r="M16" s="10">
        <v>1</v>
      </c>
      <c r="N16" s="10"/>
      <c r="O16" s="10"/>
      <c r="P16" s="10"/>
      <c r="Q16" s="10"/>
      <c r="R16" s="10"/>
      <c r="S16" s="10" t="s">
        <v>31</v>
      </c>
      <c r="T16" s="10" t="s">
        <v>32</v>
      </c>
      <c r="U16" s="10" t="s">
        <v>27</v>
      </c>
      <c r="V16" s="10"/>
    </row>
    <row r="17" s="1" customFormat="1" ht="34" customHeight="1" spans="1:22">
      <c r="A17" s="10" t="s">
        <v>49</v>
      </c>
      <c r="B17" s="10">
        <f t="shared" si="1"/>
        <v>6</v>
      </c>
      <c r="C17" s="10">
        <v>3</v>
      </c>
      <c r="D17" s="10">
        <v>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 t="s">
        <v>50</v>
      </c>
      <c r="T17" s="10">
        <v>13953022922</v>
      </c>
      <c r="U17" s="10" t="s">
        <v>27</v>
      </c>
      <c r="V17" s="10"/>
    </row>
    <row r="18" s="1" customFormat="1" ht="34" customHeight="1" spans="1:22">
      <c r="A18" s="10" t="s">
        <v>51</v>
      </c>
      <c r="B18" s="10">
        <f t="shared" si="1"/>
        <v>6</v>
      </c>
      <c r="C18" s="10">
        <v>3</v>
      </c>
      <c r="D18" s="10"/>
      <c r="E18" s="10">
        <v>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 t="s">
        <v>52</v>
      </c>
      <c r="T18" s="10">
        <v>18205307218</v>
      </c>
      <c r="U18" s="10" t="s">
        <v>27</v>
      </c>
      <c r="V18" s="10"/>
    </row>
    <row r="19" s="1" customFormat="1" ht="34" customHeight="1" spans="1:22">
      <c r="A19" s="10" t="s">
        <v>53</v>
      </c>
      <c r="B19" s="10">
        <f t="shared" si="1"/>
        <v>5</v>
      </c>
      <c r="C19" s="10"/>
      <c r="D19" s="10">
        <v>1</v>
      </c>
      <c r="E19" s="10">
        <v>1</v>
      </c>
      <c r="F19" s="10"/>
      <c r="G19" s="10"/>
      <c r="H19" s="10">
        <v>1</v>
      </c>
      <c r="I19" s="10"/>
      <c r="J19" s="10">
        <v>1</v>
      </c>
      <c r="K19" s="10">
        <v>1</v>
      </c>
      <c r="L19" s="10"/>
      <c r="M19" s="10"/>
      <c r="N19" s="10"/>
      <c r="O19" s="10"/>
      <c r="P19" s="10"/>
      <c r="Q19" s="10"/>
      <c r="R19" s="10"/>
      <c r="S19" s="10" t="s">
        <v>54</v>
      </c>
      <c r="T19" s="10">
        <v>13326205939</v>
      </c>
      <c r="U19" s="10" t="s">
        <v>27</v>
      </c>
      <c r="V19" s="10"/>
    </row>
    <row r="20" s="1" customFormat="1" ht="34" customHeight="1" spans="1:22">
      <c r="A20" s="10" t="s">
        <v>55</v>
      </c>
      <c r="B20" s="10">
        <f t="shared" si="1"/>
        <v>5</v>
      </c>
      <c r="C20" s="10">
        <v>1</v>
      </c>
      <c r="D20" s="10">
        <v>1</v>
      </c>
      <c r="E20" s="10">
        <v>1</v>
      </c>
      <c r="F20" s="10"/>
      <c r="G20" s="10">
        <v>1</v>
      </c>
      <c r="H20" s="10"/>
      <c r="I20" s="10">
        <v>1</v>
      </c>
      <c r="J20" s="10"/>
      <c r="K20" s="10"/>
      <c r="L20" s="10"/>
      <c r="M20" s="10"/>
      <c r="N20" s="10"/>
      <c r="O20" s="10"/>
      <c r="P20" s="10"/>
      <c r="Q20" s="10"/>
      <c r="R20" s="10"/>
      <c r="S20" s="10" t="s">
        <v>31</v>
      </c>
      <c r="T20" s="10" t="s">
        <v>32</v>
      </c>
      <c r="U20" s="10" t="s">
        <v>27</v>
      </c>
      <c r="V20" s="10"/>
    </row>
    <row r="21" s="1" customFormat="1" ht="34" customHeight="1" spans="1:22">
      <c r="A21" s="10" t="s">
        <v>56</v>
      </c>
      <c r="B21" s="10">
        <f t="shared" si="1"/>
        <v>5</v>
      </c>
      <c r="C21" s="10">
        <v>2</v>
      </c>
      <c r="D21" s="10">
        <v>1</v>
      </c>
      <c r="E21" s="10">
        <v>1</v>
      </c>
      <c r="F21" s="10"/>
      <c r="G21" s="10"/>
      <c r="H21" s="10"/>
      <c r="I21" s="10"/>
      <c r="J21" s="10"/>
      <c r="K21" s="10"/>
      <c r="L21" s="10"/>
      <c r="M21" s="10">
        <v>1</v>
      </c>
      <c r="N21" s="10"/>
      <c r="O21" s="10"/>
      <c r="P21" s="10"/>
      <c r="Q21" s="10"/>
      <c r="R21" s="10"/>
      <c r="S21" s="10" t="s">
        <v>31</v>
      </c>
      <c r="T21" s="10" t="s">
        <v>32</v>
      </c>
      <c r="U21" s="10" t="s">
        <v>27</v>
      </c>
      <c r="V21" s="10"/>
    </row>
    <row r="22" s="1" customFormat="1" ht="34" customHeight="1" spans="1:22">
      <c r="A22" s="10" t="s">
        <v>57</v>
      </c>
      <c r="B22" s="10">
        <f t="shared" si="1"/>
        <v>6</v>
      </c>
      <c r="C22" s="10">
        <v>2</v>
      </c>
      <c r="D22" s="10">
        <v>2</v>
      </c>
      <c r="E22" s="10">
        <v>1</v>
      </c>
      <c r="F22" s="10"/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 t="s">
        <v>31</v>
      </c>
      <c r="T22" s="10" t="s">
        <v>32</v>
      </c>
      <c r="U22" s="10" t="s">
        <v>27</v>
      </c>
      <c r="V22" s="10"/>
    </row>
    <row r="23" s="1" customFormat="1" ht="34" customHeight="1" spans="1:22">
      <c r="A23" s="10" t="s">
        <v>58</v>
      </c>
      <c r="B23" s="10">
        <f t="shared" si="1"/>
        <v>5</v>
      </c>
      <c r="C23" s="10">
        <v>1</v>
      </c>
      <c r="D23" s="10">
        <v>2</v>
      </c>
      <c r="E23" s="10">
        <v>1</v>
      </c>
      <c r="F23" s="10">
        <v>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 t="s">
        <v>31</v>
      </c>
      <c r="T23" s="10" t="s">
        <v>32</v>
      </c>
      <c r="U23" s="10" t="s">
        <v>27</v>
      </c>
      <c r="V23" s="10"/>
    </row>
    <row r="24" s="1" customFormat="1" ht="34" customHeight="1" spans="1:22">
      <c r="A24" s="10" t="s">
        <v>59</v>
      </c>
      <c r="B24" s="10">
        <f t="shared" si="1"/>
        <v>5</v>
      </c>
      <c r="C24" s="10">
        <v>1</v>
      </c>
      <c r="D24" s="10">
        <v>1</v>
      </c>
      <c r="E24" s="10">
        <v>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 t="s">
        <v>31</v>
      </c>
      <c r="T24" s="10" t="s">
        <v>32</v>
      </c>
      <c r="U24" s="10" t="s">
        <v>27</v>
      </c>
      <c r="V24" s="10"/>
    </row>
    <row r="25" s="1" customFormat="1" ht="34" customHeight="1" spans="1:22">
      <c r="A25" s="10" t="s">
        <v>60</v>
      </c>
      <c r="B25" s="10">
        <f t="shared" si="1"/>
        <v>3</v>
      </c>
      <c r="C25" s="10"/>
      <c r="D25" s="10">
        <v>1</v>
      </c>
      <c r="E25" s="10"/>
      <c r="F25" s="10">
        <v>1</v>
      </c>
      <c r="G25" s="10"/>
      <c r="H25" s="10">
        <v>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 t="s">
        <v>31</v>
      </c>
      <c r="T25" s="10" t="s">
        <v>32</v>
      </c>
      <c r="U25" s="10" t="s">
        <v>27</v>
      </c>
      <c r="V25" s="10"/>
    </row>
    <row r="26" s="1" customFormat="1" ht="34" customHeight="1" spans="1:22">
      <c r="A26" s="10" t="s">
        <v>61</v>
      </c>
      <c r="B26" s="10">
        <f t="shared" si="1"/>
        <v>4</v>
      </c>
      <c r="C26" s="10">
        <v>1</v>
      </c>
      <c r="D26" s="10">
        <v>1</v>
      </c>
      <c r="E26" s="10"/>
      <c r="F26" s="10"/>
      <c r="G26" s="10">
        <v>1</v>
      </c>
      <c r="H26" s="10"/>
      <c r="I26" s="10"/>
      <c r="J26" s="10"/>
      <c r="K26" s="10">
        <v>1</v>
      </c>
      <c r="L26" s="10"/>
      <c r="M26" s="10"/>
      <c r="N26" s="10"/>
      <c r="O26" s="10"/>
      <c r="P26" s="10"/>
      <c r="Q26" s="10"/>
      <c r="R26" s="10"/>
      <c r="S26" s="10" t="s">
        <v>31</v>
      </c>
      <c r="T26" s="10" t="s">
        <v>32</v>
      </c>
      <c r="U26" s="10" t="s">
        <v>27</v>
      </c>
      <c r="V26" s="10"/>
    </row>
    <row r="27" s="1" customFormat="1" ht="34" customHeight="1" spans="1:22">
      <c r="A27" s="10" t="s">
        <v>62</v>
      </c>
      <c r="B27" s="10">
        <f t="shared" si="1"/>
        <v>7</v>
      </c>
      <c r="C27" s="10">
        <v>2</v>
      </c>
      <c r="D27" s="10">
        <v>2</v>
      </c>
      <c r="E27" s="10">
        <v>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31</v>
      </c>
      <c r="T27" s="10" t="s">
        <v>32</v>
      </c>
      <c r="U27" s="10" t="s">
        <v>27</v>
      </c>
      <c r="V27" s="10"/>
    </row>
    <row r="28" s="1" customFormat="1" ht="34" customHeight="1" spans="1:22">
      <c r="A28" s="10" t="s">
        <v>63</v>
      </c>
      <c r="B28" s="10">
        <f t="shared" si="1"/>
        <v>7</v>
      </c>
      <c r="C28" s="10">
        <v>1</v>
      </c>
      <c r="D28" s="10">
        <v>2</v>
      </c>
      <c r="E28" s="10">
        <v>2</v>
      </c>
      <c r="F28" s="10">
        <v>1</v>
      </c>
      <c r="G28" s="10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 t="s">
        <v>31</v>
      </c>
      <c r="T28" s="10" t="s">
        <v>32</v>
      </c>
      <c r="U28" s="10" t="s">
        <v>27</v>
      </c>
      <c r="V28" s="10"/>
    </row>
    <row r="29" s="1" customFormat="1" ht="34" customHeight="1" spans="1:22">
      <c r="A29" s="10" t="s">
        <v>64</v>
      </c>
      <c r="B29" s="10">
        <f t="shared" si="1"/>
        <v>5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 t="s">
        <v>31</v>
      </c>
      <c r="T29" s="10" t="s">
        <v>32</v>
      </c>
      <c r="U29" s="10" t="s">
        <v>27</v>
      </c>
      <c r="V29" s="10"/>
    </row>
    <row r="30" s="1" customFormat="1" ht="34" customHeight="1" spans="1:22">
      <c r="A30" s="10" t="s">
        <v>65</v>
      </c>
      <c r="B30" s="10">
        <f t="shared" si="1"/>
        <v>5</v>
      </c>
      <c r="C30" s="10">
        <v>1</v>
      </c>
      <c r="D30" s="10">
        <v>1</v>
      </c>
      <c r="E30" s="10">
        <v>2</v>
      </c>
      <c r="F30" s="10">
        <v>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 t="s">
        <v>31</v>
      </c>
      <c r="T30" s="10" t="s">
        <v>32</v>
      </c>
      <c r="U30" s="10" t="s">
        <v>27</v>
      </c>
      <c r="V30" s="10"/>
    </row>
    <row r="31" s="1" customFormat="1" ht="34" customHeight="1" spans="1:22">
      <c r="A31" s="10" t="s">
        <v>66</v>
      </c>
      <c r="B31" s="10">
        <f t="shared" si="1"/>
        <v>7</v>
      </c>
      <c r="C31" s="10"/>
      <c r="D31" s="10">
        <v>1</v>
      </c>
      <c r="E31" s="10">
        <v>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 t="s">
        <v>31</v>
      </c>
      <c r="T31" s="10" t="s">
        <v>32</v>
      </c>
      <c r="U31" s="10" t="s">
        <v>27</v>
      </c>
      <c r="V31" s="10"/>
    </row>
    <row r="32" s="1" customFormat="1" ht="34" customHeight="1" spans="1:22">
      <c r="A32" s="10" t="s">
        <v>67</v>
      </c>
      <c r="B32" s="10">
        <f t="shared" si="1"/>
        <v>7</v>
      </c>
      <c r="C32" s="10">
        <v>2</v>
      </c>
      <c r="D32" s="10">
        <v>2</v>
      </c>
      <c r="E32" s="10">
        <v>2</v>
      </c>
      <c r="F32" s="10"/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 t="s">
        <v>31</v>
      </c>
      <c r="T32" s="10" t="s">
        <v>32</v>
      </c>
      <c r="U32" s="10" t="s">
        <v>27</v>
      </c>
      <c r="V32" s="10"/>
    </row>
    <row r="33" s="1" customFormat="1" ht="34" customHeight="1" spans="1:22">
      <c r="A33" s="10" t="s">
        <v>68</v>
      </c>
      <c r="B33" s="10">
        <f t="shared" si="1"/>
        <v>7</v>
      </c>
      <c r="C33" s="10">
        <v>2</v>
      </c>
      <c r="D33" s="10">
        <v>1</v>
      </c>
      <c r="E33" s="10">
        <v>2</v>
      </c>
      <c r="F33" s="10">
        <v>1</v>
      </c>
      <c r="G33" s="10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31</v>
      </c>
      <c r="T33" s="10" t="s">
        <v>32</v>
      </c>
      <c r="U33" s="10" t="s">
        <v>27</v>
      </c>
      <c r="V33" s="10"/>
    </row>
    <row r="34" s="1" customFormat="1" ht="34" customHeight="1" spans="1:22">
      <c r="A34" s="10" t="s">
        <v>69</v>
      </c>
      <c r="B34" s="10">
        <f t="shared" si="1"/>
        <v>5</v>
      </c>
      <c r="C34" s="10"/>
      <c r="D34" s="10"/>
      <c r="E34" s="10">
        <v>3</v>
      </c>
      <c r="F34" s="10">
        <v>1</v>
      </c>
      <c r="G34" s="10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 t="s">
        <v>31</v>
      </c>
      <c r="T34" s="10" t="s">
        <v>32</v>
      </c>
      <c r="U34" s="10" t="s">
        <v>27</v>
      </c>
      <c r="V34" s="10"/>
    </row>
    <row r="35" s="1" customFormat="1" ht="34" customHeight="1" spans="1:22">
      <c r="A35" s="10" t="s">
        <v>70</v>
      </c>
      <c r="B35" s="10">
        <f t="shared" si="1"/>
        <v>2</v>
      </c>
      <c r="C35" s="10"/>
      <c r="D35" s="10">
        <v>1</v>
      </c>
      <c r="E35" s="10">
        <v>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31</v>
      </c>
      <c r="T35" s="10" t="s">
        <v>32</v>
      </c>
      <c r="U35" s="10" t="s">
        <v>27</v>
      </c>
      <c r="V35" s="10"/>
    </row>
    <row r="36" s="1" customFormat="1" ht="34" customHeight="1" spans="1:22">
      <c r="A36" s="10" t="s">
        <v>71</v>
      </c>
      <c r="B36" s="10">
        <f t="shared" si="1"/>
        <v>5</v>
      </c>
      <c r="C36" s="10">
        <v>1</v>
      </c>
      <c r="D36" s="10">
        <v>1</v>
      </c>
      <c r="E36" s="10">
        <v>1</v>
      </c>
      <c r="F36" s="10"/>
      <c r="G36" s="10"/>
      <c r="H36" s="10">
        <v>1</v>
      </c>
      <c r="I36" s="10"/>
      <c r="J36" s="10"/>
      <c r="K36" s="10"/>
      <c r="L36" s="10"/>
      <c r="M36" s="10"/>
      <c r="N36" s="10"/>
      <c r="O36" s="10">
        <v>1</v>
      </c>
      <c r="P36" s="10"/>
      <c r="Q36" s="10"/>
      <c r="R36" s="10"/>
      <c r="S36" s="10" t="s">
        <v>31</v>
      </c>
      <c r="T36" s="10" t="s">
        <v>32</v>
      </c>
      <c r="U36" s="10" t="s">
        <v>27</v>
      </c>
      <c r="V36" s="10"/>
    </row>
    <row r="37" s="1" customFormat="1" ht="34" customHeight="1" spans="1:22">
      <c r="A37" s="10" t="s">
        <v>72</v>
      </c>
      <c r="B37" s="10">
        <f t="shared" si="1"/>
        <v>4</v>
      </c>
      <c r="C37" s="10">
        <v>1</v>
      </c>
      <c r="D37" s="10">
        <v>1</v>
      </c>
      <c r="E37" s="10">
        <v>1</v>
      </c>
      <c r="F37" s="10"/>
      <c r="G37" s="10"/>
      <c r="H37" s="10"/>
      <c r="I37" s="10"/>
      <c r="J37" s="10">
        <v>1</v>
      </c>
      <c r="K37" s="10"/>
      <c r="L37" s="10"/>
      <c r="M37" s="10"/>
      <c r="N37" s="10"/>
      <c r="O37" s="10"/>
      <c r="P37" s="10"/>
      <c r="Q37" s="10"/>
      <c r="R37" s="10"/>
      <c r="S37" s="10" t="s">
        <v>31</v>
      </c>
      <c r="T37" s="10" t="s">
        <v>32</v>
      </c>
      <c r="U37" s="10" t="s">
        <v>27</v>
      </c>
      <c r="V37" s="10"/>
    </row>
    <row r="38" s="1" customFormat="1" ht="34" customHeight="1" spans="1:22">
      <c r="A38" s="10" t="s">
        <v>73</v>
      </c>
      <c r="B38" s="10">
        <f t="shared" si="1"/>
        <v>3</v>
      </c>
      <c r="C38" s="10">
        <v>1</v>
      </c>
      <c r="D38" s="10"/>
      <c r="E38" s="10"/>
      <c r="F38" s="10"/>
      <c r="G38" s="10"/>
      <c r="H38" s="10">
        <v>1</v>
      </c>
      <c r="I38" s="10"/>
      <c r="J38" s="10"/>
      <c r="K38" s="10"/>
      <c r="L38" s="10"/>
      <c r="M38" s="10">
        <v>1</v>
      </c>
      <c r="N38" s="10"/>
      <c r="O38" s="10"/>
      <c r="P38" s="10"/>
      <c r="Q38" s="10"/>
      <c r="R38" s="10"/>
      <c r="S38" s="10" t="s">
        <v>31</v>
      </c>
      <c r="T38" s="10" t="s">
        <v>32</v>
      </c>
      <c r="U38" s="10" t="s">
        <v>27</v>
      </c>
      <c r="V38" s="10"/>
    </row>
    <row r="39" s="1" customFormat="1" ht="34" customHeight="1" spans="1:22">
      <c r="A39" s="10" t="s">
        <v>74</v>
      </c>
      <c r="B39" s="10">
        <f t="shared" si="1"/>
        <v>5</v>
      </c>
      <c r="C39" s="10">
        <v>2</v>
      </c>
      <c r="D39" s="10">
        <v>2</v>
      </c>
      <c r="E39" s="10">
        <v>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 t="s">
        <v>31</v>
      </c>
      <c r="T39" s="10" t="s">
        <v>32</v>
      </c>
      <c r="U39" s="10" t="s">
        <v>27</v>
      </c>
      <c r="V39" s="10"/>
    </row>
    <row r="40" s="1" customFormat="1" ht="30" customHeight="1" spans="1:22">
      <c r="A40" s="10" t="s">
        <v>3</v>
      </c>
      <c r="B40" s="10">
        <f>SUM(B5:B39)</f>
        <v>300</v>
      </c>
      <c r="C40" s="10">
        <f t="shared" ref="C40:R40" si="2">SUM(C5:C39)</f>
        <v>65</v>
      </c>
      <c r="D40" s="10">
        <f t="shared" si="2"/>
        <v>57</v>
      </c>
      <c r="E40" s="10">
        <f t="shared" si="2"/>
        <v>65</v>
      </c>
      <c r="F40" s="10">
        <f t="shared" si="2"/>
        <v>15</v>
      </c>
      <c r="G40" s="10">
        <f t="shared" si="2"/>
        <v>16</v>
      </c>
      <c r="H40" s="10">
        <f t="shared" si="2"/>
        <v>13</v>
      </c>
      <c r="I40" s="10">
        <f t="shared" si="2"/>
        <v>13</v>
      </c>
      <c r="J40" s="10">
        <f t="shared" si="2"/>
        <v>15</v>
      </c>
      <c r="K40" s="10">
        <f t="shared" si="2"/>
        <v>10</v>
      </c>
      <c r="L40" s="10">
        <f t="shared" si="2"/>
        <v>7</v>
      </c>
      <c r="M40" s="10">
        <f t="shared" si="2"/>
        <v>14</v>
      </c>
      <c r="N40" s="10">
        <f t="shared" si="2"/>
        <v>3</v>
      </c>
      <c r="O40" s="10">
        <f t="shared" si="2"/>
        <v>1</v>
      </c>
      <c r="P40" s="10">
        <f t="shared" si="2"/>
        <v>4</v>
      </c>
      <c r="Q40" s="10">
        <f t="shared" si="2"/>
        <v>1</v>
      </c>
      <c r="R40" s="10">
        <f t="shared" si="2"/>
        <v>1</v>
      </c>
      <c r="S40" s="10"/>
      <c r="T40" s="10"/>
      <c r="U40" s="10"/>
      <c r="V40" s="10"/>
    </row>
    <row r="41" s="1" customFormat="1" ht="86" customHeight="1" spans="1:22">
      <c r="A41" s="10" t="s">
        <v>75</v>
      </c>
      <c r="B41" s="10"/>
      <c r="C41" s="10" t="s">
        <v>76</v>
      </c>
      <c r="D41" s="10" t="s">
        <v>76</v>
      </c>
      <c r="E41" s="10" t="s">
        <v>76</v>
      </c>
      <c r="F41" s="10" t="s">
        <v>76</v>
      </c>
      <c r="G41" s="10" t="s">
        <v>76</v>
      </c>
      <c r="H41" s="10" t="s">
        <v>76</v>
      </c>
      <c r="I41" s="10" t="s">
        <v>76</v>
      </c>
      <c r="J41" s="10" t="s">
        <v>76</v>
      </c>
      <c r="K41" s="10" t="s">
        <v>76</v>
      </c>
      <c r="L41" s="10" t="s">
        <v>76</v>
      </c>
      <c r="M41" s="10" t="s">
        <v>76</v>
      </c>
      <c r="N41" s="10" t="s">
        <v>76</v>
      </c>
      <c r="O41" s="10" t="s">
        <v>76</v>
      </c>
      <c r="P41" s="10" t="s">
        <v>76</v>
      </c>
      <c r="Q41" s="10" t="s">
        <v>76</v>
      </c>
      <c r="R41" s="10" t="s">
        <v>76</v>
      </c>
      <c r="S41" s="10"/>
      <c r="T41" s="10"/>
      <c r="U41" s="10"/>
      <c r="V41" s="10"/>
    </row>
  </sheetData>
  <mergeCells count="2">
    <mergeCell ref="A2:V2"/>
    <mergeCell ref="S3:V3"/>
  </mergeCells>
  <printOptions horizontalCentered="1"/>
  <pageMargins left="0.275" right="0.16875" top="0.519444444444444" bottom="0.468055555555556" header="0.310416666666667" footer="0.369444444444444"/>
  <pageSetup paperSize="9" orientation="landscape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傲娇小公举</cp:lastModifiedBy>
  <dcterms:created xsi:type="dcterms:W3CDTF">2011-04-13T06:43:20Z</dcterms:created>
  <cp:lastPrinted>2019-01-03T02:39:35Z</cp:lastPrinted>
  <dcterms:modified xsi:type="dcterms:W3CDTF">2021-01-29T07:45:06Z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