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2021第一期社专招聘需求总表" sheetId="1" r:id="rId1"/>
  </sheets>
  <definedNames>
    <definedName name="_xlnm._FilterDatabase" localSheetId="0" hidden="1">'2021第一期社专招聘需求总表'!$A$3:$I$94</definedName>
    <definedName name="_xlnm.Print_Titles" localSheetId="0">'2021第一期社专招聘需求总表'!$3:$3</definedName>
  </definedNames>
  <calcPr calcId="144525"/>
</workbook>
</file>

<file path=xl/sharedStrings.xml><?xml version="1.0" encoding="utf-8"?>
<sst xmlns="http://schemas.openxmlformats.org/spreadsheetml/2006/main" count="588" uniqueCount="311">
  <si>
    <t>附件</t>
  </si>
  <si>
    <t>2022年第19届亚运会组委会公开招聘社会专业人士计划表</t>
  </si>
  <si>
    <t>序号</t>
  </si>
  <si>
    <t>工作部（室）</t>
  </si>
  <si>
    <t>岗位名称</t>
  </si>
  <si>
    <t>需求人数</t>
  </si>
  <si>
    <t>年龄</t>
  </si>
  <si>
    <t>学历</t>
  </si>
  <si>
    <t>所需专业要求</t>
  </si>
  <si>
    <t>其他要求</t>
  </si>
  <si>
    <t>岗位职责</t>
  </si>
  <si>
    <t>办公室（总体策划部、亚残运会工作部）
（11人）</t>
  </si>
  <si>
    <t>场馆运行管理岗</t>
  </si>
  <si>
    <t>50周岁及以下</t>
  </si>
  <si>
    <t>硕士研究生及以上</t>
  </si>
  <si>
    <t>不限</t>
  </si>
  <si>
    <t>1.具有大型国际体育赛事或机关事业单位、国有企业综合文字相关工作经验优先；
2.具有2年及以上相关工作经历的，可放宽至本科学历；
3.具有省级以上综合性体育赛事以及国家级以上体育单项赛事筹办工作经历的，可放宽至本科学历。</t>
  </si>
  <si>
    <t>1.负责和各部门场馆化运行有关的业务领域沟通联络、组织协调等日常事务性工作；
2.参与各类运行计划的编制及测试赛相关工作。</t>
  </si>
  <si>
    <t>项目管理岗</t>
  </si>
  <si>
    <t>35周岁及以下</t>
  </si>
  <si>
    <t>中国语言文学类、新闻传播学类、政治学类、社会学类、公共管理类、法学类（三级专业）等相关专业</t>
  </si>
  <si>
    <t>1.具有2年及以上相关工作经历的，可放宽至本科学历；
2.具有省级以上综合性体育赛事以及国家级以上体育单项赛事筹办工作经历的，可放宽至本科学历。</t>
  </si>
  <si>
    <t>赛会筹办项目管理等工作。</t>
  </si>
  <si>
    <t>风险管理岗</t>
  </si>
  <si>
    <t>40周岁及以下</t>
  </si>
  <si>
    <t>法学类（三级专业）、风险管理、保险等相关专业</t>
  </si>
  <si>
    <t>1.具备大型体育赛事或大型活动风险管理相关经验；
2.熟悉和了解风险管理相关知识和标准体系,具备开展风险识别、评估和分级的工作能力；
3.具有2年及以上相关工作经历的，可放宽至本科学历；
4.具有省级以上综合性体育赛事以及国家级以上体育单项赛事筹办工作经历的，可放宽至本科学历。</t>
  </si>
  <si>
    <t>赛会筹办风险管理等工作。</t>
  </si>
  <si>
    <t>综合文秘岗</t>
  </si>
  <si>
    <t>负责综合文字等相关工作。</t>
  </si>
  <si>
    <t>观众服务领域：公共信息</t>
  </si>
  <si>
    <t>本科及以上</t>
  </si>
  <si>
    <t>中国语言文学类、新闻传播学类、公共管理类等相关专业</t>
  </si>
  <si>
    <t>1.具有2年及以上信息编辑等相关工作经验；
2.综合文字功底扎实，具有较强的写作能力；
3.具有高度的责任心，良好的沟通通知和协作意识。</t>
  </si>
  <si>
    <t>观众服务指南、观众信息、观赛指导、信息发布等工作。</t>
  </si>
  <si>
    <t>观众服务领域：运行保障/行政事务处：行政管理</t>
  </si>
  <si>
    <t>工商管理类、应用经济学类、法学类（三级专业）等相关专业</t>
  </si>
  <si>
    <t>1.具有高度的责任心，良好的沟通能力和协作意识；
2.具备一定文字功底，熟悉各类办公软件；
3.有物资采购、物资管理、经费管理经验优先；
4.具有2年及以上相关工作经历的，可放宽至本科学历；
5.具有省级以上综合性体育赛事以及国家级以上体育单项赛事筹办工作经历的，可放宽至本科学历。</t>
  </si>
  <si>
    <t>1.亚组委内部行政事务保障；
2.观众服务物资配置及管理；
3.观众服务领域行政支持保障。</t>
  </si>
  <si>
    <t>行政事务处：信息管理</t>
  </si>
  <si>
    <t>计算机科学与技术类等相关专业</t>
  </si>
  <si>
    <t>1.具有2年及以上企事业单位内部IT保障、智能化设施保障相关工作经验；
2.具有高度的责任心，良好的沟通能力和协作意识；
3.具备网络安全管理能力。</t>
  </si>
  <si>
    <t>负责亚组委内部办公信息技术保障等工作。</t>
  </si>
  <si>
    <t>亚运博物馆、亚运志策划与运营岗位1</t>
  </si>
  <si>
    <t>1.具有1年及以上文字工作经验；
2.综合文字功底扎实，具有较强的写作能力；
3.熟练运用办公软件；
4.有一定会务保障能力优先；
5.具有2年及以上相关工作经历的，可放宽至本科学历；
6.具有省级以上综合性体育赛事以及国家级以上体育单项赛事筹办工作经历的，可放宽至本科学历。</t>
  </si>
  <si>
    <t>1.亚运博物馆规划及管理相关工作；
2.亚运年鉴及亚运志相关策划编写工作；
3.领导交办的其他工作。</t>
  </si>
  <si>
    <t>亚运博物馆、亚运志策划与运营岗位2</t>
  </si>
  <si>
    <t>分级管理</t>
  </si>
  <si>
    <t>公共卫生与预防医学类等相关专业</t>
  </si>
  <si>
    <t>1.具有相关中级及以上专业技术任职资格；
2.具有2年及以上工作经历；
3.英语沟通能力佳，能独立完成与国际组织的交流协调；
4.能熟练运用办公软件；
5.具备公文写作能力。</t>
  </si>
  <si>
    <t>1.负责与CC及APC以及委内各部门沟通协调；
2.负责分级专业培训工作；
3.负责与NPC对接等。</t>
  </si>
  <si>
    <t>信息技术</t>
  </si>
  <si>
    <t>计算机类等相关专业</t>
  </si>
  <si>
    <t>1.具有相关中级及以上专业技术任职资格；
2.具有2年及以上工作经历；
3.英语沟通能力佳；
4.能熟练运用办公软件；
5.具备公文写作能力；
6.熟悉各类相关中英文系统，具有较强的学习能力。</t>
  </si>
  <si>
    <t>1.负责与竞赛报名处对接；
2.负责处理各国分级信息；
3.负责制定CS等运行计划,并随时调整。</t>
  </si>
  <si>
    <t>杭外工作部
（1人）</t>
  </si>
  <si>
    <t>联络协调二处</t>
  </si>
  <si>
    <t>1.具有较强的文字写作能力；
2.具备一定的公务接待礼仪和较强的沟通、协调、语言表达能力；
3.熟练操作办公软件、设备；
4.形象端庄，举止文雅；
5.具有2年及以上相关工作经历的，可放宽至本科学历；
6.具有省级以上综合性体育赛事以及国家级以上体育单项赛事筹办工作经历的，可放宽至本科学历。</t>
  </si>
  <si>
    <t>1.参与协办城市联络协调；
2.参与接待业务领域相关工作；
3.参与部门工作调研、报告撰写等。</t>
  </si>
  <si>
    <t>竞赛部
（25人）</t>
  </si>
  <si>
    <t>亚运会科学大会筹备</t>
  </si>
  <si>
    <t>工商管理类等相关专业</t>
  </si>
  <si>
    <t>1.熟练使用办公软件；
2.能熟练运用英语进行工作交流，有组织大型会议经验者优先；
3.具有2年及以上相关工作经历的，可放宽至本科学历；
4.具有省级以上综合性体育赛事以及国家级以上体育单项赛事筹办工作经历的，可放宽至本科学历。</t>
  </si>
  <si>
    <t>负责亚运会科学大会筹备工作。</t>
  </si>
  <si>
    <t>竞赛信息技术管理</t>
  </si>
  <si>
    <t>1.了解信息系统管理，从事过大项综合赛事的赛事管理系统管理优先；
2.具有2年及以上相关工作经历的，可放宽至本科学历；
3.具有省级以上综合性体育赛事以及国家级以上体育单项赛事筹办工作经历的，可放宽至本科学历。</t>
  </si>
  <si>
    <t>管理跟进对接竞赛信息系统，包括中央成绩系统、场馆成绩系统、计时记分系统、成绩发布系统、赛程编排系统、竞赛视频系统规划运行管理工作。</t>
  </si>
  <si>
    <t>测试赛和竞赛转播</t>
  </si>
  <si>
    <t>新闻传播学类等相关专业</t>
  </si>
  <si>
    <t>1.熟悉新闻宣传、传媒工作；
2.从事过竞赛组织或转播工作者优先；
3.具有2年及以上相关工作经历的，可放宽至本科学历；
4.具有省级以上综合性体育赛事以及国家级以上体育单项赛事筹办工作经历的，可放宽至本科学历。</t>
  </si>
  <si>
    <t>负责亚运会的测试赛相关工作并对接新闻宣传部，跟进广播电视转播工作。</t>
  </si>
  <si>
    <t>体育展示与颁奖</t>
  </si>
  <si>
    <t>1.熟悉体育专业及相关业务，具有体育及赛事专业知识，熟练掌握赛事运作规律和程序；
2.具有2年及以上相关工作经历的，可放宽至本科学历；
3.具有省级以上综合性体育赛事以及国家级以上体育单项赛事筹办工作经历的，可放宽至本科学历。</t>
  </si>
  <si>
    <t>1.负责体育展示与颁奖仪式经费计划的制定及实施；
2.对接赞助商体育展示制作相关工作，制定服务商采购、管理。</t>
  </si>
  <si>
    <t>计划筹备岗</t>
  </si>
  <si>
    <t>1.熟悉反兴奋剂工作流程，具备良好的沟通能力；
2.具备一定文字功底，能够熟练应用办公软件；
3.英语能力好，能熟练用英语进行沟通；
4.有大型体育赛事反兴奋剂工作经历者优先；
5.具有2年及以上相关工作经历的，可放宽至本科学历；
6.具有省级以上综合性体育赛事以及国家级以上体育单项赛事筹办工作经历的，可放宽至本科学历。</t>
  </si>
  <si>
    <t>1.制定测试赛、亚运会赛时的反兴奋剂工作服务计划，根据检查计划制定人员和物资计划，编制相关经费预算，并负责实施；
2.编制相关政策和流程；
3.制定样品运输方案，确保样品运输安全链的执行，对接实验室业务；
4.维护文件和档案系统，撰写反兴奋剂出版物，监控反兴奋剂领域可能产生的影响。</t>
  </si>
  <si>
    <t>场馆运行岗</t>
  </si>
  <si>
    <t>1.熟悉反兴奋剂工作流程，具备良好的沟通能力；
2.具备一定文字功底，能够熟练应用办公软件；
3.有大型体育赛事反兴奋剂工作经历者优先；
4.具有2年及以上相关工作经历的，可放宽至本科学历；
5.具有省级以上综合性体育赛事以及国家级以上体育单项赛事筹办工作经历的，可放宽至本科学历。</t>
  </si>
  <si>
    <t>1.制定“2站1中心”建设方案，确保各竞赛场馆和亚运村内建立适用的检查站；
2.协调并执行测试赛检查计划、赛前检查和赛时检查；
3.编写运行手册、制作表单和其他刊物；
4.监督分管站内设施、设备等相关要求，确保亚残转换。</t>
  </si>
  <si>
    <t>项目管理岗-1</t>
  </si>
  <si>
    <t>45周岁及以下</t>
  </si>
  <si>
    <t>体育学类、教育学类（三级学科）等相关专业</t>
  </si>
  <si>
    <t>1.具有从事该运动项目经历；
2.具备该项目裁判员证书或运动员等级证书优先；
3.参加过省级及以上体育部门主办的单项或综合性赛事的组织工作的优先。</t>
  </si>
  <si>
    <t>主要从事跳水或花样游泳赛事筹备相关工作。</t>
  </si>
  <si>
    <t>项目管理岗-2</t>
  </si>
  <si>
    <t>主要从事艺术体操或蹦床赛事筹备相关工作。</t>
  </si>
  <si>
    <t>项目管理岗-3</t>
  </si>
  <si>
    <t>主要从事柔道或克柔术或柔术赛事筹备相关工作。</t>
  </si>
  <si>
    <t>项目管理岗-4</t>
  </si>
  <si>
    <t>主要从事曲棍球赛事筹备相关工作。</t>
  </si>
  <si>
    <t>项目管理岗-5</t>
  </si>
  <si>
    <t>主要从事壁球赛事筹备相关工作。</t>
  </si>
  <si>
    <t>项目管理岗-6</t>
  </si>
  <si>
    <t>主要从事武术赛事筹备相关工作。</t>
  </si>
  <si>
    <t>项目管理岗-7</t>
  </si>
  <si>
    <t>主要从事举重赛事筹备相关工作。</t>
  </si>
  <si>
    <t>项目管理岗-8</t>
  </si>
  <si>
    <t>主要从事围棋或国际象棋或象棋或桥牌赛事筹备相关工作。</t>
  </si>
  <si>
    <t>项目管理岗-9</t>
  </si>
  <si>
    <t>主要从事电子竞技赛事筹备相关工作。</t>
  </si>
  <si>
    <t>项目管理岗-10</t>
  </si>
  <si>
    <t>主要从事现代五项赛事筹备相关工作。</t>
  </si>
  <si>
    <t>项目管理岗-11</t>
  </si>
  <si>
    <t>主要从事射箭赛事筹备相关工作。</t>
  </si>
  <si>
    <t>项目管理岗-12</t>
  </si>
  <si>
    <t>主要从事摔跤或跆拳道赛事筹备相关工作。</t>
  </si>
  <si>
    <t>项目管理岗-13</t>
  </si>
  <si>
    <t>主要从事草地掷球或盲人门球赛事筹备相关工作。</t>
  </si>
  <si>
    <t>项目管理岗-14</t>
  </si>
  <si>
    <t>主要从事沙滩排球赛事筹备相关工作。</t>
  </si>
  <si>
    <t>项目管理岗-15</t>
  </si>
  <si>
    <t>主要从事竞技攀岩赛事筹备相关工作。</t>
  </si>
  <si>
    <t>项目管理岗-16</t>
  </si>
  <si>
    <t>主要从事藤球赛事筹备相关工作。</t>
  </si>
  <si>
    <t>项目管理岗-17</t>
  </si>
  <si>
    <t>主要从事板球赛事筹备相关工作。</t>
  </si>
  <si>
    <t>项目管理岗-18</t>
  </si>
  <si>
    <t>主要从事龙舟赛事筹备相关工作。</t>
  </si>
  <si>
    <t>项目管理岗-19</t>
  </si>
  <si>
    <t>主要从事水球赛事筹备相关工作。</t>
  </si>
  <si>
    <t>外联部
（2人）</t>
  </si>
  <si>
    <t>亚奥理事会/亚残奥委会大家庭礼宾服务专员</t>
  </si>
  <si>
    <t>1.英语专业要求专业八级或同等能力英语水平，非英语专业要求大学英语六级（425分及以上）或同等能力英语水平；
2.熟悉外事工作礼仪；
3.具有高度的责任心、较好的协调能力和团队合作能力；
4.具有大型国际体育赛事或相关外事工作经历优先；     
5.具有2年及以上相关工作经历的，可放宽至本科学历；
6.具有省级以上综合性体育赛事或国家级以上体育单项赛事筹办工作经历的，可放宽至本科学历。</t>
  </si>
  <si>
    <t>1.负责亚奥理事会/亚残奥委会大家庭成员来访接待工作；
2.协助制定亚奥理事会/亚残奥委会大家庭礼宾政策；
3.负责制定旗帜礼宾规范、旗帜手册；
4.负责旗帜与国歌项目的采购，并核定各场馆礼宾旗帜悬挂方案。</t>
  </si>
  <si>
    <t>各国（地区）奥委会/残奥委会会议项目专员</t>
  </si>
  <si>
    <t>1.英语专业要求专业八级或同等能力英语水平，非英语专业要求大学英语六级（425分及以上）或同等能力英语水平；
2.能够熟练使用英语进行工作交流，熟悉外事工作礼仪；
3.具有高度的责任心、较好的协调能力和团队合作能力；
4.具有国际会议会务工作或大型国际体育赛事工作经历优先；
5.具有2年及以上相关工作经历的，可放宽至本科学历；
6.具有省级以上综合性体育赛事或国家级以上体育单项赛事筹办工作经历的，可放宽至本科学历。</t>
  </si>
  <si>
    <t>负责代表团团长大会、预注册会议、注册会议、代表团团长例会等会议筹备。</t>
  </si>
  <si>
    <t>宣传部
（18人）</t>
  </si>
  <si>
    <t>媒体运行</t>
  </si>
  <si>
    <t>1.具有2年及以上相关工作经历；
2.具有一定英语基础；
3.具备大型赛事、国际性会展活动等组织、运行工作经验或新闻报道经验优先；
4.具有亚运会、奥运会新闻报道经验者优先。</t>
  </si>
  <si>
    <t>负责媒体运行片区化管理团队和媒体支撑服务团队的组建方案等工作。</t>
  </si>
  <si>
    <t>新闻协调</t>
  </si>
  <si>
    <t>中国语言文学类、新闻传播学类等相关专业</t>
  </si>
  <si>
    <t>1.具有英语或其他外语能力；
2.具有良好的新闻写作能力，沟通协调能力；
3.有媒体从业经历者优先；
4.具有2年及以上相关工作经历的，可放宽至本科学历；
5.具有省级以上综合性体育赛事或国家级以上体育单项赛事筹办工作经历的，可放宽至本科学历。</t>
  </si>
  <si>
    <t>负责媒体联络协调、关系维护、组织引导和服务相关工作。</t>
  </si>
  <si>
    <t>文化教育</t>
  </si>
  <si>
    <t>1.具备策划能力、活动执行力强;
2.具有2年及以上相关工作经历的，可放宽至本科学历；
3.具有省级以上综合性体育赛事或国家级以上体育单项赛事筹办工作经历的，可放宽至本科学历。</t>
  </si>
  <si>
    <t>文化教育活动策划、组织、执行。</t>
  </si>
  <si>
    <t>融媒推广</t>
  </si>
  <si>
    <t>1.良好的新闻写作能力和沟通协调能力；
2.有融媒体工作经验者优先；
3.具有2年及以上相关工作经历的，可放宽至本科学历；
4.具有省级以上综合性体育赛事或国家级以上体育单项赛事筹办工作经历的，可放宽至本科学历。</t>
  </si>
  <si>
    <t>负责网络推广和引导等工作。</t>
  </si>
  <si>
    <t>财务部
（2人）</t>
  </si>
  <si>
    <t>财务管理</t>
  </si>
  <si>
    <t>工商管理类、（应用）经济学类（三级专业）等相关专业</t>
  </si>
  <si>
    <t>1.具有2年及以上财务相关工作经历；
2.具有机关事业单位相关工作经历者优先。</t>
  </si>
  <si>
    <t>做好预算审核、资产管理、采购管理、会计核算、保险业务等工作。</t>
  </si>
  <si>
    <t>组织和人力资源部
（8人）</t>
  </si>
  <si>
    <t>党务干事</t>
  </si>
  <si>
    <t>1.中共党员；
2.具有2年及以上相关工作经历的，可放宽至本科学历；
3.具有省级以上综合性体育赛事或国家级以上体育单项赛事筹办工作经历的，可放宽至本科学历。</t>
  </si>
  <si>
    <t>从事机关党建等相关工作。</t>
  </si>
  <si>
    <t>人事管理</t>
  </si>
  <si>
    <t>1.工作认真细致，能吃苦耐劳。
2.综合文字功底扎实，具有较强的调查研究、分析解决问题能力和文字表达能力；
3.具有2年及以上相关工作经历的，可放宽至本科学历；
4.具有省级以上综合性体育赛事或国家级以上体育单项赛事筹办工作经历的，可放宽至本科学历。</t>
  </si>
  <si>
    <t>协助做好亚组委人事管理工作。</t>
  </si>
  <si>
    <t>场馆团队建设管理</t>
  </si>
  <si>
    <t>体育学类、统计学类、计算机科学与技术类、人力资源管理等相关专业</t>
  </si>
  <si>
    <t>1.有大型赛事工作经历者优先；
2.具有2年及以上相关工作经历的，可放宽至本科学历；
3.具有省级以上综合性体育赛事或国家级以上体育单项赛事筹办工作经历的，可放宽至本科学历。</t>
  </si>
  <si>
    <t>负责场馆团队组织架构和人员编配等工作。</t>
  </si>
  <si>
    <t>薪酬福利</t>
  </si>
  <si>
    <t>应用经济学类、计算机科学与技术类、工商管理类等相关专业</t>
  </si>
  <si>
    <t>1.职业化素质较强，具有良好的工作态度与心态，沟通能力优秀，做事风格严谨、高效,责任心强；    
2.熟悉劳动法、个人所得税法、五险一金相关政策，或具有200人以上单位薪酬福利工作经历者优先；
3.具有2年及以上相关工作经历的，可放宽至本科学历；
4.具有省级以上综合性体育赛事或国家级以上体育单项赛事筹办工作经历的，可放宽至本科学历。</t>
  </si>
  <si>
    <t>1.承担亚组委组织和人力资源部部门预算编制、部室财务报销、固定资产管理、采购管理等工作；
2.协助完成受薪人员薪酬计算、五险一金办理等相关工作。</t>
  </si>
  <si>
    <t>纪检监察和审计部
（3人）</t>
  </si>
  <si>
    <t>综合</t>
  </si>
  <si>
    <t>1.中共党员；
2.综合文字功底扎实、具有较强写作能力，有较强的综合协调能力，熟练使用办公软件；
3.有公文处理经验者或档案管理经验者或项目管理经验者优先；
4.具有2年及以上相关工作经历的，可放宽至本科学历；
5.具有省级以上综合性体育赛事或国家级以上体育单项赛事筹办工作经历的，可放宽至本科学历。</t>
  </si>
  <si>
    <t>负责综合处相关工作。</t>
  </si>
  <si>
    <t>内部审计</t>
  </si>
  <si>
    <t>1.具有3年及以上审计、财务工作经历；
2.具有一定文字写作功底；
3.有四大会计师事务所工作经历者优先。</t>
  </si>
  <si>
    <t>组织、参与内部审计项目全过程，把控项目质量。</t>
  </si>
  <si>
    <t>监督</t>
  </si>
  <si>
    <t>1.具有3年及以上具体经济监督（包括审计、采购监督、内控管理等）工作经历；
2.具有一定文字写作功底。</t>
  </si>
  <si>
    <t>对亚组委物资设备采购、市场开发、合同谈判、征集评审等重大经济事项前期工作开展的合法、合规性进行监督检查。</t>
  </si>
  <si>
    <t>市场开发部
（3人）</t>
  </si>
  <si>
    <t>赞助招商</t>
  </si>
  <si>
    <t>工商管理类、应用经济学类等相关专业</t>
  </si>
  <si>
    <t>1.具有2年及以上相关工作经历的，可放宽至本科学历；
2.具有省级以上综合性体育赛事或国家级以上体育单项赛事筹办工作经历的，可放宽至本科学历。</t>
  </si>
  <si>
    <t>1.组织开展杭州亚运会赞助招商推介，赞助企业征集工作；
2.承担亚运会赞助企业联络、服务和权益保护工作。</t>
  </si>
  <si>
    <t>赞助商服务</t>
  </si>
  <si>
    <t>工商管理类、新闻传播学类等相关专业</t>
  </si>
  <si>
    <t>负责赞助商使用亚运会无形资产权益、识别权益、现场展示、款待、活动及公关、反隐性营销服务。</t>
  </si>
  <si>
    <t>公益捐赠</t>
  </si>
  <si>
    <t>参与亚运与亚残的日常捐赠、公益活动的策划、执行、运营，具有较强的综合文字写作能力。</t>
  </si>
  <si>
    <t>场馆建设部
（5人）</t>
  </si>
  <si>
    <t>运行设计</t>
  </si>
  <si>
    <t>建筑（学）类、城乡规划学类、风景园林学类、设计学类等相关专业</t>
  </si>
  <si>
    <t>1.具有相关中级及以上专业技术任职资格；
2.具有10年及以上工作经历；
3.参与过大型会展或大型公共活动者优先。</t>
  </si>
  <si>
    <t>场馆运行设计管理。</t>
  </si>
  <si>
    <t>景观布置</t>
  </si>
  <si>
    <t>景观布置（含引导标识）管理工作。</t>
  </si>
  <si>
    <t>无障碍建设</t>
  </si>
  <si>
    <t>建筑（学）类、城乡规划学类、风景园林学类、土木工程类等相关专业</t>
  </si>
  <si>
    <t>1.具有相关中级及以上专业技术任职资格；
2.具有10年及以上工作经历；
3.参与省级以上综合性体育赛事、国家级以上体育单项赛事相关工作或无障碍环境相关的专项研究与建设者优先。</t>
  </si>
  <si>
    <t>场馆及设施无障碍建设管理工作。</t>
  </si>
  <si>
    <t>法律事务部
（4人）</t>
  </si>
  <si>
    <t>法律事务</t>
  </si>
  <si>
    <t>法律等相关专业（民商法方向优先）</t>
  </si>
  <si>
    <t>1.具有2年及以上相关法律工作经历；
2.通过国家法律职业资格考试，有律师从业经验者优先。</t>
  </si>
  <si>
    <t>从事法务审核相关工作，包括合同审核、签订、履行监督、争议解决等工作。</t>
  </si>
  <si>
    <t>知识产权保护</t>
  </si>
  <si>
    <t>民商法学、知识产权法学等相关专业</t>
  </si>
  <si>
    <t>1.具有2年及以上相关法律工作经历；
2.具有知识产权维权、保护相关工作经历优先；
3.有市场监管、知识产权（商标）相关行政执法工作经历的优先。</t>
  </si>
  <si>
    <t>从事赛事知识产权使用管理、维权处置等工作。</t>
  </si>
  <si>
    <t>广播电视和信息技术部
（23人）</t>
  </si>
  <si>
    <t>预算管理</t>
  </si>
  <si>
    <t>1.具有2年及以上财务管理、预算管理相关工作经历；
2.熟悉财务管理专业知识，熟练运用办公软件；                                       
3.具有良好的语言表达能力、沟通能力；
4.工作认真仔细、有责任心。</t>
  </si>
  <si>
    <t>负责部室预算编制、合同管理、VIK管理等财务相关工作。</t>
  </si>
  <si>
    <t>亚残运会转换管理</t>
  </si>
  <si>
    <t>1.具有8年及以上信息技术工作经历，或具备2届及以上赛事工作经历；
2.具有残疾人运动会工作经验，熟悉残疾人运动会办赛流程优先。</t>
  </si>
  <si>
    <t>1.负责编制亚残运会场馆的转换计划；
2.负责汇总各信息系统、通信网络的转换方案；
3.监控和协调处理赛事转换、转场过程相关工作。</t>
  </si>
  <si>
    <t>智能亚运项目管理1</t>
  </si>
  <si>
    <t>计算机类、项目管理等相关专业</t>
  </si>
  <si>
    <t>1.具有本科学历并取得相关中级及以上职称，或具有研究生学历并有信息技术相关工作经历；
2.担任过大型信息技术建设项目项目经理、项目架构师、开发组长等职务，具有政府部门、大型企事业单位信息技术建设项目管理、技术管理、需求管理工作经历优先；
3.具有高级项目经理证书、信息系统项目管理师证书者优先；
4.具备赛事工作经验者优先。</t>
  </si>
  <si>
    <t>1.负责智能亚运项目及相关信息系统立项、建设、管理等工作；
2.协助开展智能亚运项目、“智能亚运一站通”及相关信息系统的管理、项目分解规划与划分、里程碑、总体计划、集成测试计划、预决算管理等工作。</t>
  </si>
  <si>
    <t>智能亚运项目管理2</t>
  </si>
  <si>
    <t>1.具有5年及以上信息技术相关工作经历；
2.担任过大型信息技术建设项目项目经理、项目架构师、开发组长等职务，具有政府部门、大型企事业单位信息技术建设项目管理、技术管理、需求管理工作经历优先；
3.具有高级项目经理证书、信息系统项目管理师证书者优先；
4.具备赛事工作经验者优先。</t>
  </si>
  <si>
    <t>智能亚运一站通产品管理</t>
  </si>
  <si>
    <t>1.具有5年及以上信息技术工作经历；
2.了解文化体育行业，熟悉互联网产品开发及运营；
3.担任过大型信息技术建设项目项目经理、项目架构师、开发组长等职务，具有政府部门、大型企事业单位信息技术建设项目管理、技术管理、需求管理工作经历优先；
4.具有高级项目经理证书、信息系统项目管理师证书者优先；
4.具备赛事工作经验者优先。</t>
  </si>
  <si>
    <t>开展“智能亚运一站通”项目建设及管理工作。</t>
  </si>
  <si>
    <t>有线网络总体管理</t>
  </si>
  <si>
    <t>计算机类、电子信息类等等相关专业</t>
  </si>
  <si>
    <t>1.具有8年及以上信息技术工作经历，或具备2届及以上赛事工作经历；
2.在政府部门、大型企事业单位、通信运营商、IT集成商中负责过大型网络项目的设计、实施、运行及项目管理工作优先；
3.具备赛事经验工作者优先。</t>
  </si>
  <si>
    <t>组织AGIS专网、广播电视专网、智能亚运骨干网络、场馆网络等各类网络的技术方案审查、工程协调、网络测试、全网贯通、运行、服务保障。</t>
  </si>
  <si>
    <t>有线传输网支撑协调管理</t>
  </si>
  <si>
    <t>电子信息类等相关专业</t>
  </si>
  <si>
    <t>1.具有5年及以上相关行业工作经历；
2.在有线通信行业或通信运营商中负责过相关支撑工作；
3.具备赛事经验工作者优先。</t>
  </si>
  <si>
    <t>组织AGIS专网、广播电视专网、智能亚运骨干网络、场馆网络等各类网络传输的规划、建设实施、运行支撑工作。</t>
  </si>
  <si>
    <t>场馆通信网络管理</t>
  </si>
  <si>
    <t>1.具有5年及以上相关行业工作经历；
2.在政府部门、大型企事业单位、通信运营商、IT集成商中负责过网络项目的设计、实施、运行及项目管理工作优先；
3.具备赛事经验工作者优先。</t>
  </si>
  <si>
    <t>1.负责场馆局域网络的技术方案审查、工程协调、网络测试、全网贯通、运行、服务保障；
2.负责场馆WIFI及场馆互联网的技术方案审查、工程协调、网络测试、全网贯通、运行、服务保障；
3.负责智能亚运应用系统在场馆的网络支撑服务提供。</t>
  </si>
  <si>
    <t>固定通信服务协调管理</t>
  </si>
  <si>
    <t>1.具有5年及以上相关行业工作经历；
2.在政府部门、大型企事业单位信息部门或在通信运营商、通信服务集成商中负责过相关工作优先；
3.具备赛事经验工作者优先。</t>
  </si>
  <si>
    <t>1.负责AGIS专网、互联网的通信服务的租赁计划审核、开通、服务等；
2.负责协调中国电信/中国移动确保亚组委光纤链路的畅通、正常使用；
3.协调处理各场馆团队及专项工作团队的固定通信系统（包括固定电话、固定专线（包括数据专线服务、互联网接入服务，主要应用于AGIS网络）等服务，满足亚运所有固定通信需求。</t>
  </si>
  <si>
    <t>移动通信服务协调管理</t>
  </si>
  <si>
    <t>1.具有本科学历并取得相关中级及以上职称，或具有研究生学历并有通信行业相关工作经历；
2.在政府部门、大型企事业单位负责相关工作，或在通信运营商、通信服务集成商中负责过相关工作优先；
3.具备赛事工作经验者优先。</t>
  </si>
  <si>
    <t>1.负责亚组委各场馆团队及专项工作团队移动通信服务的租赁计划审核、开通、服务等；
2.负责协调各场馆团队及专项工作团队的移动通信系统（包括：移动通信语音、数据服务和WLAN服务）等服务，满足亚运移动通信的话音和数据业务需求；
3.协调移动通信系统的进场建设、服务开通、运行维护、故障处理、服务提供；
4.负责通信领域公文、档案、财务、物资、资料管理；
5.配合对接财务、审计部门对通信领域的相关工作；负责通信官方合作伙伴与组委会的公文对接、日常联通等相关工作。</t>
  </si>
  <si>
    <t>云计算中心资源协调管理</t>
  </si>
  <si>
    <t>1.具有5年及以上计算机相关行业工作经历；
2.懂云计算、云运维、计算机网络运维者优先；
3.具备赛事经验工作者优先。</t>
  </si>
  <si>
    <t>1.负责云资源（虚拟机、存储、数据库及虚拟网络设备）的需求计划、使用规范、审批及日常检查管理工作；
2.负责审核各系统群提交的云资源使用申请，并协调阿里云云支撑组分配及支撑。</t>
  </si>
  <si>
    <t>IT资源监控平台运行管理</t>
  </si>
  <si>
    <t>1.具有5年以上计算机相关行业工作经历；
2.负责过相关IT资源监控平台运行工作；
3.具备赛事经验工作者优先。</t>
  </si>
  <si>
    <t>1.协调和管理云计算中心上部署的应用系统的部署实施、运行管理；
2.负责IT资源监控平台的规则设计、需求调研、部署实施、运行管理。</t>
  </si>
  <si>
    <t>场馆技术管理</t>
  </si>
  <si>
    <t>电子信息类、计算机类等相关专业</t>
  </si>
  <si>
    <t>1.具有本科学历并取得相关中级及以上职称，或具有研究生学历并有信息技术行业相关工作经历；
2.具备较强的沟通能力和团队合作精神；
3.具备赛事工作经验者优先。</t>
  </si>
  <si>
    <t>1.负责提出场馆信息技术功能需求和技术标准并督促实施、审查和验收；
2.参与场馆音频、视频、文件处理、布线、不间断电源等系统的规划、建设、维护和运行工作；
3.负责场馆临时布线方案审查、场馆工程跟踪与考察等。</t>
  </si>
  <si>
    <t>安全中心运营管理</t>
  </si>
  <si>
    <t>1.具有本科学历并取得相关中级及以上职称，或具有研究生学历并有信息技术行业相关工作经历；
2.有网络信息安全行业从业经历或者信息化项目管理经验等优先；
3.具备赛事工作经验者优先。</t>
  </si>
  <si>
    <t>负责亚运会信息技术中心、安全管理指挥（运营）运营中心管理。</t>
  </si>
  <si>
    <t>场馆网络安全管理</t>
  </si>
  <si>
    <t>负责场馆网络安全的技术服务方案审查、网络安全系统部署实施、网络安全测试评估，以及场馆网络网络安全服务保障团队管理。</t>
  </si>
  <si>
    <t>云计算中心网络安全管理</t>
  </si>
  <si>
    <t>负责云计算中心及云上应用的网络安全的技术服务方案审查、网络安全系统部署实施、网络安全测试评估，以及云计算中心网络安全服务保障团队管理。</t>
  </si>
  <si>
    <t>大型活动部
（6人）</t>
  </si>
  <si>
    <t>大型活动策划编导</t>
  </si>
  <si>
    <t>1.具有3年及以上工作经历；
2.政治素质好，沟通协调能力强；
3.工作作风严谨，具有较强的执行能力；
4.有媒体行业工作经验者优先。</t>
  </si>
  <si>
    <t>1.负责开闭幕式及亚运会前期相关大型活动的策划、编导及保障工作；
2.负责相关纪录片的策划、编导工作。</t>
  </si>
  <si>
    <t>大型活动运行统筹</t>
  </si>
  <si>
    <t>1.具有3年及以上工作经历；
2.政治素质好，沟通协调能力强；
3.工作作风严谨细心，具有较强的执行能力。</t>
  </si>
  <si>
    <t>负责开闭幕式及亚运会前期大型活动的演出及运行相关协调统筹工作。</t>
  </si>
  <si>
    <t>庆典活动对外交流</t>
  </si>
  <si>
    <t>1.具有3年及以上工作经历，并有涉外活动或项目工作经历；
2.英语可作为工作语言，能熟练使用英语进行工作交流；
3.有较强的沟通协调和活动执行能力。</t>
  </si>
  <si>
    <t>负责对外文化活动的组织策划、活动对接、文化交流等工作。</t>
  </si>
  <si>
    <t>火炬传递综合管理</t>
  </si>
  <si>
    <t>中国语言文学类、新闻传播学类、法学类（三级专业）、社会政治类、社会学类、（应用）经济学类（三级专业）、工商管理类等相关专业</t>
  </si>
  <si>
    <t>1.具有3年及以上大型活动综合管理或媒体从业经验工作经历；
2.有较强的综合文字能力和组织沟通协调能力；
3.有后勤保障相关工作经验的优先。</t>
  </si>
  <si>
    <t>负责火炬传递综合协调工作，统筹协调总体工作，与各部门、各职能部门等沟通协调，团队运行后勤保障等工作。</t>
  </si>
  <si>
    <t>大型活动策划执行</t>
  </si>
  <si>
    <t>中国语言文学类、新闻传播学类、艺术类、公共管理类等相关专业</t>
  </si>
  <si>
    <t>1.具有3年及以上大型文化活动、群众文体活动的策划及执行经验工作经历；
2.有较强的统筹协调能力和创新能力。</t>
  </si>
  <si>
    <t>1.负责火炬传递有关仪式庆典的计划和实施工作，包括采火仪式、启动仪式等策划和执行工作，具体负责仪式的编排、物资、人员安排；
2.指导各传递城市的仪式庆典操作。</t>
  </si>
  <si>
    <t>安全保卫部
（23人）</t>
  </si>
  <si>
    <t>综合事务</t>
  </si>
  <si>
    <t>30周岁及以下</t>
  </si>
  <si>
    <t>1.具有英语CET6（425分及以上）水平，或同等能力英语、其他外语水平；
2.具备一定公文写作基础；
3.具有2年及以上相关工作经历的，可放宽至本科学历；
4.具有省级以上综合性体育赛事或国家级以上体育单项赛事筹办工作经历的，可放宽至本科学历。</t>
  </si>
  <si>
    <t>注册制证、文字综合等相关工作。</t>
  </si>
  <si>
    <t>注册系统1</t>
  </si>
  <si>
    <t>计算机科学与技术类、软件工程类等相关专业</t>
  </si>
  <si>
    <t>具有英语CET6（425分及以上）水平，或同等能力英语、其他外语水平。</t>
  </si>
  <si>
    <t>1.注册系统测试反馈；
2.注册系统运行；
3.其他注册制证相关工作</t>
  </si>
  <si>
    <t>注册系统2</t>
  </si>
  <si>
    <t>1.具有英语CET6（425分及以上）水平，或同等能力英语、其他外语水平；
2.计算机操作熟练；
3.具有1年及以上工作经历的，可放宽至本科学历；
4.具有省级以上综合性体育赛事或国家级以上体育单项赛事筹办工作经历的，可放宽至本科学历。</t>
  </si>
  <si>
    <t>1.注册系统运行；
2.境外人员注册管理、证件管理相关工作。</t>
  </si>
  <si>
    <t>后勤保障部
（5人）</t>
  </si>
  <si>
    <t>餐饮服务保障</t>
  </si>
  <si>
    <t>食品科学与工程类、公共卫生与预防医学类、公共管理类等相关专业</t>
  </si>
  <si>
    <t>1.综合素质高，团队意识强，有一定统筹协调能力和文字功底；
2.具有从事过国内外大型体育赛事餐饮服务、主餐饮服务商餐厅运行、餐饮业务监理、食材供应等工作经历的优先；
3.能适应经常加班、出差、外出调研的工作节奏；
4.具有2年及以上相关工作经历的，可放宽至本科学历；
5.具有省级以上综合性体育赛事或国家级以上体育单项赛事筹办工作经历的，可放宽至本科学历。</t>
  </si>
  <si>
    <t>负责亚运会赛前餐饮筹备工作和赛时餐饮运行管理工作，主要包括餐饮服务商管理、餐饮运行规划、应急处置等工作。</t>
  </si>
  <si>
    <t>物流管理</t>
  </si>
  <si>
    <t>工商管理类、（应用）经济学类（三级专业）、统计学类等相关专业</t>
  </si>
  <si>
    <t>1.具有2年及以上企事业单位财务工作经历，熟悉财务管理相关知识；
2.有较强的文字写作能力，能够熟练使用日常办公软件；
3.具有良好的口头表达和沟通协调能力。</t>
  </si>
  <si>
    <t>1.承担物流处（联席会议物流工作专项组）公文运转、信息报送、会务接待、档案保密和其他日常行政事务性工作；
2.具体负责物流业务领域顾问专家、咨询团队的联络协调和行政支持；
3.承担物流业务领域预算编制和VIK使用管理；
4.具体负责物流业务领域采购和资产管理工作。</t>
  </si>
  <si>
    <t>亚运村运行保障</t>
  </si>
  <si>
    <t>1.具有国际性大型赛事服务保障经验或经历优先；
2.具有一定的文案功底，英语语言沟通能力强者优先；
3.具有2年及以上相关工作经历的，可放宽至本科学历；
4.具有省级以上综合性体育赛事或国家级以上体育单项赛事筹办工作经历的，可放宽至本科学历。</t>
  </si>
  <si>
    <t>1.负责对接亚运村餐饮、物业服务团队，参与亚运村餐饮、物业政策制定、业务规划、计划编制等工作；
2.负责委内外各部门、单位的的沟通与对接；
3.负责协调亚运村餐饮、物业服务中突发状况应急处理。</t>
  </si>
  <si>
    <t>交通服务管理</t>
  </si>
  <si>
    <t>交通运输工程类、中国语言文学类、新闻传播学类、管理类、经济学类、法律类（三级专业）等相关专业</t>
  </si>
  <si>
    <t>1.具有良好的英文会话及文字表达能力，能熟练运用英语进行工作交流和文字翻译；
2.具有良好的文字功底；
3.具有良好的综合分析和沟通协调能力；
4.有大型赛会交通服务保障工作经验的优先；
5.具有2年及以上相关工作经历的，可放宽至本科学历；
6.具有省级以上综合性体育赛事或国家级以上体育单项赛事筹办工作经历的，可放宽至本科学历。</t>
  </si>
  <si>
    <t>负责亚运会交通服务相关筹备工作和运行管理工作。</t>
  </si>
  <si>
    <t>住宿管理</t>
  </si>
  <si>
    <t>1.具有酒店行业或赛会住宿服务工作经验优先；
2.熟悉住宿预订与分配、财务结算等住宿业务流程；
3.具有2年及以上相关工作经历的，可放宽至本科学历；
4.具有省级以上综合性体育赛事或国家级以上体育单项赛事筹办工作经历的，可放宽至本科学历。</t>
  </si>
  <si>
    <t>1.负责亚运村和接待饭店的住宿预订与分配；
2.住宿业务财务管理等。</t>
  </si>
  <si>
    <t>医疗卫生部
（2人）</t>
  </si>
  <si>
    <t>综合处工作人员</t>
  </si>
  <si>
    <t>医学类、管理学类等相关专业</t>
  </si>
  <si>
    <t>1.医疗卫生部日常综合协调工作,组织拟订本部门各项管理制度、总体工作计划等综合性文字材料；
2.部内文电、机要、保密、党务、档案、财务、后勤、政务信息、固定资产管理等工作；
3.部内机构编制、组织人事、纪检监察等工作；
4.部内总体工作计划的执行、督查落实和工作绩效管理；
5.组织和协调亚运会疫情防控、卫生监督、病媒生物防制、精神卫生等工作；
6.亚运会公共卫生应急预案拟订和组织实施工作；
7.对接协调亚运会出入境卫生检疫相关疫情防控工作。</t>
  </si>
  <si>
    <t>医疗保障处工作人员</t>
  </si>
  <si>
    <t>1.亚运会医疗服务保障组织和协调工作；
2.亚运会医疗急救的协调工作；
3.与亚奥理事会医学委员会、各国家(地区)奥委会医务官员的联络、协调工作。</t>
  </si>
  <si>
    <t>志愿者部
（1人）</t>
  </si>
  <si>
    <t>培训干事</t>
  </si>
  <si>
    <t>1.具有较高的英语水平；
2.有较强的组织协调能力和语言表达能力；
3.热爱公益，有志愿服务经历优先；
4.具有2年及以上相关工作经历的，可放宽至本科学历；
5.具有省级以上综合性体育赛事或国家级以上体育单项赛事筹办工作经历的，可放宽至本科学历。</t>
  </si>
  <si>
    <t>1.亚运会、亚残运会志愿者培训工作的规划、组织和执行；
2.赛时志愿者服务规范规划、制定和督导等工作。</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</si>
</sst>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等线"/>
      <charset val="134"/>
      <scheme val="minor"/>
    </font>
    <font>
      <sz val="11"/>
      <name val="等线"/>
      <charset val="134"/>
      <scheme val="minor"/>
    </font>
    <font>
      <sz val="11"/>
      <color theme="1"/>
      <name val="宋体"/>
      <charset val="134"/>
    </font>
    <font>
      <sz val="12"/>
      <color theme="1"/>
      <name val="等线"/>
      <charset val="134"/>
      <scheme val="minor"/>
    </font>
    <font>
      <b/>
      <sz val="11"/>
      <color rgb="FFFF0000"/>
      <name val="等线"/>
      <charset val="134"/>
      <scheme val="minor"/>
    </font>
    <font>
      <sz val="12"/>
      <name val="宋体"/>
      <charset val="134"/>
    </font>
    <font>
      <sz val="12"/>
      <name val="等线"/>
      <charset val="134"/>
      <scheme val="minor"/>
    </font>
    <font>
      <b/>
      <sz val="28"/>
      <name val="宋体"/>
      <charset val="134"/>
    </font>
    <font>
      <b/>
      <sz val="14"/>
      <name val="宋体"/>
      <charset val="134"/>
    </font>
    <font>
      <sz val="11"/>
      <color theme="0"/>
      <name val="等线"/>
      <charset val="0"/>
      <scheme val="minor"/>
    </font>
    <font>
      <sz val="11"/>
      <color rgb="FF006100"/>
      <name val="等线"/>
      <charset val="0"/>
      <scheme val="minor"/>
    </font>
    <font>
      <b/>
      <sz val="13"/>
      <color theme="3"/>
      <name val="等线"/>
      <charset val="134"/>
      <scheme val="minor"/>
    </font>
    <font>
      <sz val="11"/>
      <color theme="1"/>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rgb="FFFA7D00"/>
      <name val="等线"/>
      <charset val="0"/>
      <scheme val="minor"/>
    </font>
    <font>
      <b/>
      <sz val="11"/>
      <color rgb="FFFA7D00"/>
      <name val="等线"/>
      <charset val="0"/>
      <scheme val="minor"/>
    </font>
    <font>
      <b/>
      <sz val="11"/>
      <color rgb="FF3F3F3F"/>
      <name val="等线"/>
      <charset val="0"/>
      <scheme val="minor"/>
    </font>
    <font>
      <b/>
      <sz val="15"/>
      <color theme="3"/>
      <name val="等线"/>
      <charset val="134"/>
      <scheme val="minor"/>
    </font>
    <font>
      <b/>
      <sz val="18"/>
      <color theme="3"/>
      <name val="等线"/>
      <charset val="134"/>
      <scheme val="minor"/>
    </font>
    <font>
      <sz val="11"/>
      <color rgb="FFFF0000"/>
      <name val="等线"/>
      <charset val="0"/>
      <scheme val="minor"/>
    </font>
    <font>
      <sz val="11"/>
      <color rgb="FF3F3F76"/>
      <name val="等线"/>
      <charset val="0"/>
      <scheme val="minor"/>
    </font>
    <font>
      <u/>
      <sz val="11"/>
      <color rgb="FF0000FF"/>
      <name val="等线"/>
      <charset val="0"/>
      <scheme val="minor"/>
    </font>
    <font>
      <b/>
      <sz val="11"/>
      <color rgb="FFFFFFFF"/>
      <name val="等线"/>
      <charset val="0"/>
      <scheme val="minor"/>
    </font>
    <font>
      <sz val="11"/>
      <color rgb="FF9C6500"/>
      <name val="等线"/>
      <charset val="0"/>
      <scheme val="minor"/>
    </font>
    <font>
      <b/>
      <sz val="11"/>
      <color theme="1"/>
      <name val="等线"/>
      <charset val="0"/>
      <scheme val="minor"/>
    </font>
    <font>
      <i/>
      <sz val="11"/>
      <color rgb="FF7F7F7F"/>
      <name val="等线"/>
      <charset val="0"/>
      <scheme val="minor"/>
    </font>
  </fonts>
  <fills count="33">
    <fill>
      <patternFill patternType="none"/>
    </fill>
    <fill>
      <patternFill patternType="gray125"/>
    </fill>
    <fill>
      <patternFill patternType="solid">
        <fgColor theme="4"/>
        <bgColor indexed="64"/>
      </patternFill>
    </fill>
    <fill>
      <patternFill patternType="solid">
        <fgColor rgb="FFC6EFCE"/>
        <bgColor indexed="64"/>
      </patternFill>
    </fill>
    <fill>
      <patternFill patternType="solid">
        <fgColor theme="4" tint="0.799981688894314"/>
        <bgColor indexed="64"/>
      </patternFill>
    </fill>
    <fill>
      <patternFill patternType="solid">
        <fgColor rgb="FFFFC7CE"/>
        <bgColor indexed="64"/>
      </patternFill>
    </fill>
    <fill>
      <patternFill patternType="solid">
        <fgColor rgb="FFF2F2F2"/>
        <bgColor indexed="64"/>
      </patternFill>
    </fill>
    <fill>
      <patternFill patternType="solid">
        <fgColor theme="4" tint="0.599993896298105"/>
        <bgColor indexed="64"/>
      </patternFill>
    </fill>
    <fill>
      <patternFill patternType="solid">
        <fgColor rgb="FFFFCC99"/>
        <bgColor indexed="64"/>
      </patternFill>
    </fill>
    <fill>
      <patternFill patternType="solid">
        <fgColor theme="4" tint="0.399975585192419"/>
        <bgColor indexed="64"/>
      </patternFill>
    </fill>
    <fill>
      <patternFill patternType="solid">
        <fgColor rgb="FFFFFFCC"/>
        <bgColor indexed="64"/>
      </patternFill>
    </fill>
    <fill>
      <patternFill patternType="solid">
        <fgColor rgb="FFA5A5A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9" tint="0.599993896298105"/>
        <bgColor indexed="64"/>
      </patternFill>
    </fill>
  </fills>
  <borders count="21">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2" fillId="12" borderId="0" applyNumberFormat="0" applyBorder="0" applyAlignment="0" applyProtection="0">
      <alignment vertical="center"/>
    </xf>
    <xf numFmtId="0" fontId="22" fillId="8"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9" fillId="17"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0" borderId="18" applyNumberFormat="0" applyFont="0" applyAlignment="0" applyProtection="0">
      <alignment vertical="center"/>
    </xf>
    <xf numFmtId="0" fontId="9" fillId="19" borderId="0" applyNumberFormat="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9" fillId="0" borderId="13" applyNumberFormat="0" applyFill="0" applyAlignment="0" applyProtection="0">
      <alignment vertical="center"/>
    </xf>
    <xf numFmtId="0" fontId="11" fillId="0" borderId="13" applyNumberFormat="0" applyFill="0" applyAlignment="0" applyProtection="0">
      <alignment vertical="center"/>
    </xf>
    <xf numFmtId="0" fontId="9" fillId="9" borderId="0" applyNumberFormat="0" applyBorder="0" applyAlignment="0" applyProtection="0">
      <alignment vertical="center"/>
    </xf>
    <xf numFmtId="0" fontId="13" fillId="0" borderId="14" applyNumberFormat="0" applyFill="0" applyAlignment="0" applyProtection="0">
      <alignment vertical="center"/>
    </xf>
    <xf numFmtId="0" fontId="9" fillId="21" borderId="0" applyNumberFormat="0" applyBorder="0" applyAlignment="0" applyProtection="0">
      <alignment vertical="center"/>
    </xf>
    <xf numFmtId="0" fontId="18" fillId="6" borderId="17" applyNumberFormat="0" applyAlignment="0" applyProtection="0">
      <alignment vertical="center"/>
    </xf>
    <xf numFmtId="0" fontId="17" fillId="6" borderId="16" applyNumberFormat="0" applyAlignment="0" applyProtection="0">
      <alignment vertical="center"/>
    </xf>
    <xf numFmtId="0" fontId="24" fillId="11" borderId="19" applyNumberFormat="0" applyAlignment="0" applyProtection="0">
      <alignment vertical="center"/>
    </xf>
    <xf numFmtId="0" fontId="12" fillId="23" borderId="0" applyNumberFormat="0" applyBorder="0" applyAlignment="0" applyProtection="0">
      <alignment vertical="center"/>
    </xf>
    <xf numFmtId="0" fontId="9" fillId="24" borderId="0" applyNumberFormat="0" applyBorder="0" applyAlignment="0" applyProtection="0">
      <alignment vertical="center"/>
    </xf>
    <xf numFmtId="0" fontId="16" fillId="0" borderId="15" applyNumberFormat="0" applyFill="0" applyAlignment="0" applyProtection="0">
      <alignment vertical="center"/>
    </xf>
    <xf numFmtId="0" fontId="26" fillId="0" borderId="20" applyNumberFormat="0" applyFill="0" applyAlignment="0" applyProtection="0">
      <alignment vertical="center"/>
    </xf>
    <xf numFmtId="0" fontId="10" fillId="3" borderId="0" applyNumberFormat="0" applyBorder="0" applyAlignment="0" applyProtection="0">
      <alignment vertical="center"/>
    </xf>
    <xf numFmtId="0" fontId="25" fillId="18" borderId="0" applyNumberFormat="0" applyBorder="0" applyAlignment="0" applyProtection="0">
      <alignment vertical="center"/>
    </xf>
    <xf numFmtId="0" fontId="12" fillId="16" borderId="0" applyNumberFormat="0" applyBorder="0" applyAlignment="0" applyProtection="0">
      <alignment vertical="center"/>
    </xf>
    <xf numFmtId="0" fontId="9" fillId="2" borderId="0" applyNumberFormat="0" applyBorder="0" applyAlignment="0" applyProtection="0">
      <alignment vertical="center"/>
    </xf>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9" fillId="20" borderId="0" applyNumberFormat="0" applyBorder="0" applyAlignment="0" applyProtection="0">
      <alignment vertical="center"/>
    </xf>
    <xf numFmtId="0" fontId="12" fillId="31" borderId="0" applyNumberFormat="0" applyBorder="0" applyAlignment="0" applyProtection="0">
      <alignment vertical="center"/>
    </xf>
    <xf numFmtId="0" fontId="9" fillId="22" borderId="0" applyNumberFormat="0" applyBorder="0" applyAlignment="0" applyProtection="0">
      <alignment vertical="center"/>
    </xf>
    <xf numFmtId="0" fontId="9" fillId="30" borderId="0" applyNumberFormat="0" applyBorder="0" applyAlignment="0" applyProtection="0">
      <alignment vertical="center"/>
    </xf>
    <xf numFmtId="0" fontId="12" fillId="32" borderId="0" applyNumberFormat="0" applyBorder="0" applyAlignment="0" applyProtection="0">
      <alignment vertical="center"/>
    </xf>
    <xf numFmtId="0" fontId="9" fillId="13" borderId="0" applyNumberFormat="0" applyBorder="0" applyAlignment="0" applyProtection="0">
      <alignment vertical="center"/>
    </xf>
  </cellStyleXfs>
  <cellXfs count="34">
    <xf numFmtId="0" fontId="0" fillId="0" borderId="0" xfId="0"/>
    <xf numFmtId="0" fontId="0" fillId="0" borderId="0" xfId="0" applyBorder="1"/>
    <xf numFmtId="0" fontId="1" fillId="0" borderId="0" xfId="0" applyFont="1" applyFill="1"/>
    <xf numFmtId="0" fontId="2" fillId="0" borderId="0" xfId="0" applyFont="1" applyFill="1"/>
    <xf numFmtId="0" fontId="2" fillId="0" borderId="0" xfId="0" applyFont="1"/>
    <xf numFmtId="0" fontId="3" fillId="0" borderId="0" xfId="0" applyFont="1" applyFill="1"/>
    <xf numFmtId="0" fontId="3" fillId="0" borderId="0" xfId="0" applyFont="1" applyAlignment="1">
      <alignment wrapText="1"/>
    </xf>
    <xf numFmtId="0" fontId="3" fillId="0" borderId="0" xfId="0" applyFont="1"/>
    <xf numFmtId="0" fontId="0" fillId="0" borderId="0" xfId="0" applyAlignment="1">
      <alignment horizontal="center"/>
    </xf>
    <xf numFmtId="0" fontId="4" fillId="0" borderId="0" xfId="0" applyFont="1"/>
    <xf numFmtId="0" fontId="5" fillId="0" borderId="0" xfId="0" applyFont="1" applyFill="1"/>
    <xf numFmtId="0" fontId="6" fillId="0" borderId="0" xfId="0" applyFont="1" applyFill="1"/>
    <xf numFmtId="0" fontId="6" fillId="0" borderId="0" xfId="0" applyFont="1" applyFill="1" applyAlignment="1">
      <alignment wrapText="1"/>
    </xf>
    <xf numFmtId="0" fontId="1" fillId="0" borderId="0" xfId="0" applyFont="1" applyFill="1" applyAlignment="1">
      <alignment horizontal="center"/>
    </xf>
    <xf numFmtId="0" fontId="7"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5" fillId="0" borderId="6" xfId="0" applyFont="1" applyFill="1" applyBorder="1" applyAlignment="1">
      <alignment horizontal="center" vertical="center"/>
    </xf>
    <xf numFmtId="0" fontId="8" fillId="0" borderId="7"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6" xfId="0" applyFont="1" applyFill="1" applyBorder="1" applyAlignment="1">
      <alignment vertical="center" wrapText="1"/>
    </xf>
    <xf numFmtId="0" fontId="5" fillId="0" borderId="6" xfId="0" applyFont="1" applyFill="1" applyBorder="1" applyAlignment="1">
      <alignment horizontal="justify"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49" fontId="5" fillId="0" borderId="11" xfId="0" applyNumberFormat="1" applyFont="1" applyFill="1" applyBorder="1" applyAlignment="1">
      <alignment horizontal="center" vertical="center" wrapText="1"/>
    </xf>
    <xf numFmtId="49" fontId="5" fillId="0" borderId="11" xfId="0" applyNumberFormat="1" applyFont="1" applyFill="1" applyBorder="1" applyAlignment="1">
      <alignment horizontal="left" vertical="center" wrapText="1"/>
    </xf>
    <xf numFmtId="0" fontId="5" fillId="0" borderId="12"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4"/>
  <sheetViews>
    <sheetView showGridLines="0" tabSelected="1" workbookViewId="0">
      <pane ySplit="3" topLeftCell="A4" activePane="bottomLeft" state="frozen"/>
      <selection/>
      <selection pane="bottomLeft" activeCell="E6" sqref="E6"/>
    </sheetView>
  </sheetViews>
  <sheetFormatPr defaultColWidth="9" defaultRowHeight="15.75"/>
  <cols>
    <col min="1" max="1" width="5.25" customWidth="1"/>
    <col min="2" max="2" width="12.875" style="5" customWidth="1"/>
    <col min="3" max="3" width="15.875" style="6" customWidth="1"/>
    <col min="4" max="4" width="6.75" style="7" customWidth="1"/>
    <col min="5" max="5" width="14.25" style="7" customWidth="1"/>
    <col min="6" max="6" width="12.375" style="8" customWidth="1"/>
    <col min="7" max="7" width="18.5" style="9" customWidth="1"/>
    <col min="8" max="8" width="35.125" customWidth="1"/>
    <col min="9" max="9" width="39.625" customWidth="1"/>
  </cols>
  <sheetData>
    <row r="1" spans="1:9">
      <c r="A1" s="10" t="s">
        <v>0</v>
      </c>
      <c r="B1" s="11"/>
      <c r="C1" s="12"/>
      <c r="D1" s="11"/>
      <c r="E1" s="11"/>
      <c r="F1" s="13"/>
      <c r="G1" s="2"/>
      <c r="H1" s="2"/>
      <c r="I1" s="2"/>
    </row>
    <row r="2" s="1" customFormat="1" ht="57" customHeight="1" spans="1:9">
      <c r="A2" s="14" t="s">
        <v>1</v>
      </c>
      <c r="B2" s="14"/>
      <c r="C2" s="14"/>
      <c r="D2" s="14"/>
      <c r="E2" s="14"/>
      <c r="F2" s="14"/>
      <c r="G2" s="14"/>
      <c r="H2" s="14"/>
      <c r="I2" s="14"/>
    </row>
    <row r="3" ht="57" customHeight="1" spans="1:9">
      <c r="A3" s="15" t="s">
        <v>2</v>
      </c>
      <c r="B3" s="16" t="s">
        <v>3</v>
      </c>
      <c r="C3" s="16" t="s">
        <v>4</v>
      </c>
      <c r="D3" s="16" t="s">
        <v>5</v>
      </c>
      <c r="E3" s="16" t="s">
        <v>6</v>
      </c>
      <c r="F3" s="16" t="s">
        <v>7</v>
      </c>
      <c r="G3" s="16" t="s">
        <v>8</v>
      </c>
      <c r="H3" s="16" t="s">
        <v>9</v>
      </c>
      <c r="I3" s="24" t="s">
        <v>10</v>
      </c>
    </row>
    <row r="4" customFormat="1" ht="139" customHeight="1" spans="1:9">
      <c r="A4" s="17">
        <f>ROW()-3</f>
        <v>1</v>
      </c>
      <c r="B4" s="18" t="s">
        <v>11</v>
      </c>
      <c r="C4" s="18" t="s">
        <v>12</v>
      </c>
      <c r="D4" s="18">
        <v>1</v>
      </c>
      <c r="E4" s="18" t="s">
        <v>13</v>
      </c>
      <c r="F4" s="18" t="s">
        <v>14</v>
      </c>
      <c r="G4" s="18" t="s">
        <v>15</v>
      </c>
      <c r="H4" s="19" t="s">
        <v>16</v>
      </c>
      <c r="I4" s="25" t="s">
        <v>17</v>
      </c>
    </row>
    <row r="5" customFormat="1" ht="110" customHeight="1" spans="1:9">
      <c r="A5" s="20">
        <f>ROW()-3</f>
        <v>2</v>
      </c>
      <c r="B5" s="21"/>
      <c r="C5" s="21" t="s">
        <v>18</v>
      </c>
      <c r="D5" s="21">
        <v>1</v>
      </c>
      <c r="E5" s="21" t="s">
        <v>19</v>
      </c>
      <c r="F5" s="21" t="s">
        <v>14</v>
      </c>
      <c r="G5" s="21" t="s">
        <v>20</v>
      </c>
      <c r="H5" s="22" t="s">
        <v>21</v>
      </c>
      <c r="I5" s="26" t="s">
        <v>22</v>
      </c>
    </row>
    <row r="6" s="2" customFormat="1" ht="174" customHeight="1" spans="1:9">
      <c r="A6" s="20">
        <f>ROW()-3</f>
        <v>3</v>
      </c>
      <c r="B6" s="21"/>
      <c r="C6" s="21" t="s">
        <v>23</v>
      </c>
      <c r="D6" s="21">
        <v>1</v>
      </c>
      <c r="E6" s="21" t="s">
        <v>24</v>
      </c>
      <c r="F6" s="21" t="s">
        <v>14</v>
      </c>
      <c r="G6" s="21" t="s">
        <v>25</v>
      </c>
      <c r="H6" s="22" t="s">
        <v>26</v>
      </c>
      <c r="I6" s="26" t="s">
        <v>27</v>
      </c>
    </row>
    <row r="7" s="2" customFormat="1" ht="157" customHeight="1" spans="1:9">
      <c r="A7" s="20">
        <f>ROW()-3</f>
        <v>4</v>
      </c>
      <c r="B7" s="21"/>
      <c r="C7" s="21" t="s">
        <v>28</v>
      </c>
      <c r="D7" s="21">
        <v>1</v>
      </c>
      <c r="E7" s="21" t="s">
        <v>13</v>
      </c>
      <c r="F7" s="21" t="s">
        <v>14</v>
      </c>
      <c r="G7" s="21" t="s">
        <v>15</v>
      </c>
      <c r="H7" s="22" t="s">
        <v>16</v>
      </c>
      <c r="I7" s="26" t="s">
        <v>29</v>
      </c>
    </row>
    <row r="8" customFormat="1" ht="206" customHeight="1" spans="1:9">
      <c r="A8" s="20">
        <f t="shared" ref="A8:A14" si="0">ROW()-3</f>
        <v>5</v>
      </c>
      <c r="B8" s="21" t="s">
        <v>11</v>
      </c>
      <c r="C8" s="21" t="s">
        <v>30</v>
      </c>
      <c r="D8" s="21">
        <v>1</v>
      </c>
      <c r="E8" s="21" t="s">
        <v>24</v>
      </c>
      <c r="F8" s="21" t="s">
        <v>31</v>
      </c>
      <c r="G8" s="21" t="s">
        <v>32</v>
      </c>
      <c r="H8" s="22" t="s">
        <v>33</v>
      </c>
      <c r="I8" s="26" t="s">
        <v>34</v>
      </c>
    </row>
    <row r="9" customFormat="1" ht="186" customHeight="1" spans="1:9">
      <c r="A9" s="20">
        <f t="shared" si="0"/>
        <v>6</v>
      </c>
      <c r="B9" s="21"/>
      <c r="C9" s="21" t="s">
        <v>35</v>
      </c>
      <c r="D9" s="21">
        <v>1</v>
      </c>
      <c r="E9" s="21" t="s">
        <v>24</v>
      </c>
      <c r="F9" s="21" t="s">
        <v>14</v>
      </c>
      <c r="G9" s="21" t="s">
        <v>36</v>
      </c>
      <c r="H9" s="22" t="s">
        <v>37</v>
      </c>
      <c r="I9" s="26" t="s">
        <v>38</v>
      </c>
    </row>
    <row r="10" customFormat="1" ht="183" customHeight="1" spans="1:9">
      <c r="A10" s="20">
        <f t="shared" si="0"/>
        <v>7</v>
      </c>
      <c r="B10" s="21"/>
      <c r="C10" s="21" t="s">
        <v>39</v>
      </c>
      <c r="D10" s="21">
        <v>1</v>
      </c>
      <c r="E10" s="21" t="s">
        <v>24</v>
      </c>
      <c r="F10" s="21" t="s">
        <v>31</v>
      </c>
      <c r="G10" s="21" t="s">
        <v>40</v>
      </c>
      <c r="H10" s="22" t="s">
        <v>41</v>
      </c>
      <c r="I10" s="26" t="s">
        <v>42</v>
      </c>
    </row>
    <row r="11" customFormat="1" ht="171" customHeight="1" spans="1:9">
      <c r="A11" s="20">
        <f t="shared" si="0"/>
        <v>8</v>
      </c>
      <c r="B11" s="21"/>
      <c r="C11" s="21" t="s">
        <v>43</v>
      </c>
      <c r="D11" s="21">
        <v>1</v>
      </c>
      <c r="E11" s="21" t="s">
        <v>19</v>
      </c>
      <c r="F11" s="21" t="s">
        <v>14</v>
      </c>
      <c r="G11" s="21" t="s">
        <v>15</v>
      </c>
      <c r="H11" s="22" t="s">
        <v>44</v>
      </c>
      <c r="I11" s="26" t="s">
        <v>45</v>
      </c>
    </row>
    <row r="12" customFormat="1" ht="182" customHeight="1" spans="1:9">
      <c r="A12" s="20">
        <f t="shared" si="0"/>
        <v>9</v>
      </c>
      <c r="B12" s="21" t="s">
        <v>11</v>
      </c>
      <c r="C12" s="21" t="s">
        <v>46</v>
      </c>
      <c r="D12" s="21">
        <v>1</v>
      </c>
      <c r="E12" s="21" t="s">
        <v>19</v>
      </c>
      <c r="F12" s="21" t="s">
        <v>14</v>
      </c>
      <c r="G12" s="21" t="s">
        <v>15</v>
      </c>
      <c r="H12" s="22" t="s">
        <v>44</v>
      </c>
      <c r="I12" s="26" t="s">
        <v>45</v>
      </c>
    </row>
    <row r="13" customFormat="1" ht="155" customHeight="1" spans="1:9">
      <c r="A13" s="20">
        <f t="shared" si="0"/>
        <v>10</v>
      </c>
      <c r="B13" s="21"/>
      <c r="C13" s="21" t="s">
        <v>47</v>
      </c>
      <c r="D13" s="21">
        <v>1</v>
      </c>
      <c r="E13" s="21" t="s">
        <v>24</v>
      </c>
      <c r="F13" s="21" t="s">
        <v>31</v>
      </c>
      <c r="G13" s="21" t="s">
        <v>48</v>
      </c>
      <c r="H13" s="22" t="s">
        <v>49</v>
      </c>
      <c r="I13" s="26" t="s">
        <v>50</v>
      </c>
    </row>
    <row r="14" customFormat="1" ht="165" customHeight="1" spans="1:9">
      <c r="A14" s="20">
        <f t="shared" si="0"/>
        <v>11</v>
      </c>
      <c r="B14" s="21"/>
      <c r="C14" s="21" t="s">
        <v>51</v>
      </c>
      <c r="D14" s="21">
        <v>1</v>
      </c>
      <c r="E14" s="21" t="s">
        <v>24</v>
      </c>
      <c r="F14" s="21" t="s">
        <v>31</v>
      </c>
      <c r="G14" s="21" t="s">
        <v>52</v>
      </c>
      <c r="H14" s="22" t="s">
        <v>53</v>
      </c>
      <c r="I14" s="26" t="s">
        <v>54</v>
      </c>
    </row>
    <row r="15" s="3" customFormat="1" ht="183" customHeight="1" spans="1:9">
      <c r="A15" s="20">
        <f t="shared" ref="A15:A24" si="1">ROW()-3</f>
        <v>12</v>
      </c>
      <c r="B15" s="21" t="s">
        <v>55</v>
      </c>
      <c r="C15" s="21" t="s">
        <v>56</v>
      </c>
      <c r="D15" s="21">
        <v>1</v>
      </c>
      <c r="E15" s="21" t="s">
        <v>19</v>
      </c>
      <c r="F15" s="21" t="s">
        <v>14</v>
      </c>
      <c r="G15" s="21" t="s">
        <v>15</v>
      </c>
      <c r="H15" s="22" t="s">
        <v>57</v>
      </c>
      <c r="I15" s="26" t="s">
        <v>58</v>
      </c>
    </row>
    <row r="16" s="4" customFormat="1" ht="140" customHeight="1" spans="1:9">
      <c r="A16" s="20">
        <f t="shared" si="1"/>
        <v>13</v>
      </c>
      <c r="B16" s="21" t="s">
        <v>59</v>
      </c>
      <c r="C16" s="21" t="s">
        <v>60</v>
      </c>
      <c r="D16" s="23">
        <v>1</v>
      </c>
      <c r="E16" s="23" t="s">
        <v>19</v>
      </c>
      <c r="F16" s="21" t="s">
        <v>14</v>
      </c>
      <c r="G16" s="21" t="s">
        <v>61</v>
      </c>
      <c r="H16" s="22" t="s">
        <v>62</v>
      </c>
      <c r="I16" s="26" t="s">
        <v>63</v>
      </c>
    </row>
    <row r="17" s="4" customFormat="1" ht="124" customHeight="1" spans="1:9">
      <c r="A17" s="20">
        <f t="shared" si="1"/>
        <v>14</v>
      </c>
      <c r="B17" s="21"/>
      <c r="C17" s="21" t="s">
        <v>64</v>
      </c>
      <c r="D17" s="23">
        <v>1</v>
      </c>
      <c r="E17" s="23" t="s">
        <v>19</v>
      </c>
      <c r="F17" s="21" t="s">
        <v>14</v>
      </c>
      <c r="G17" s="21" t="s">
        <v>40</v>
      </c>
      <c r="H17" s="22" t="s">
        <v>65</v>
      </c>
      <c r="I17" s="26" t="s">
        <v>66</v>
      </c>
    </row>
    <row r="18" s="4" customFormat="1" ht="151" customHeight="1" spans="1:9">
      <c r="A18" s="20">
        <f t="shared" si="1"/>
        <v>15</v>
      </c>
      <c r="B18" s="21"/>
      <c r="C18" s="21" t="s">
        <v>67</v>
      </c>
      <c r="D18" s="23">
        <v>1</v>
      </c>
      <c r="E18" s="23" t="s">
        <v>19</v>
      </c>
      <c r="F18" s="21" t="s">
        <v>14</v>
      </c>
      <c r="G18" s="21" t="s">
        <v>68</v>
      </c>
      <c r="H18" s="22" t="s">
        <v>69</v>
      </c>
      <c r="I18" s="26" t="s">
        <v>70</v>
      </c>
    </row>
    <row r="19" s="4" customFormat="1" ht="150" customHeight="1" spans="1:9">
      <c r="A19" s="20">
        <f t="shared" si="1"/>
        <v>16</v>
      </c>
      <c r="B19" s="21"/>
      <c r="C19" s="21" t="s">
        <v>71</v>
      </c>
      <c r="D19" s="23">
        <v>1</v>
      </c>
      <c r="E19" s="23" t="s">
        <v>19</v>
      </c>
      <c r="F19" s="21" t="s">
        <v>14</v>
      </c>
      <c r="G19" s="21" t="s">
        <v>15</v>
      </c>
      <c r="H19" s="22" t="s">
        <v>72</v>
      </c>
      <c r="I19" s="26" t="s">
        <v>73</v>
      </c>
    </row>
    <row r="20" s="4" customFormat="1" ht="228" customHeight="1" spans="1:9">
      <c r="A20" s="20">
        <f t="shared" si="1"/>
        <v>17</v>
      </c>
      <c r="B20" s="21" t="s">
        <v>59</v>
      </c>
      <c r="C20" s="21" t="s">
        <v>74</v>
      </c>
      <c r="D20" s="21">
        <v>1</v>
      </c>
      <c r="E20" s="23" t="s">
        <v>19</v>
      </c>
      <c r="F20" s="21" t="s">
        <v>14</v>
      </c>
      <c r="G20" s="21" t="s">
        <v>15</v>
      </c>
      <c r="H20" s="22" t="s">
        <v>75</v>
      </c>
      <c r="I20" s="26" t="s">
        <v>76</v>
      </c>
    </row>
    <row r="21" s="4" customFormat="1" ht="186" customHeight="1" spans="1:9">
      <c r="A21" s="20">
        <f t="shared" si="1"/>
        <v>18</v>
      </c>
      <c r="B21" s="21"/>
      <c r="C21" s="21" t="s">
        <v>77</v>
      </c>
      <c r="D21" s="21">
        <v>1</v>
      </c>
      <c r="E21" s="23" t="s">
        <v>19</v>
      </c>
      <c r="F21" s="21" t="s">
        <v>14</v>
      </c>
      <c r="G21" s="21" t="s">
        <v>15</v>
      </c>
      <c r="H21" s="22" t="s">
        <v>78</v>
      </c>
      <c r="I21" s="26" t="s">
        <v>79</v>
      </c>
    </row>
    <row r="22" s="4" customFormat="1" ht="152" customHeight="1" spans="1:9">
      <c r="A22" s="20">
        <f t="shared" si="1"/>
        <v>19</v>
      </c>
      <c r="B22" s="21"/>
      <c r="C22" s="21" t="s">
        <v>80</v>
      </c>
      <c r="D22" s="23">
        <v>1</v>
      </c>
      <c r="E22" s="21" t="s">
        <v>81</v>
      </c>
      <c r="F22" s="21" t="s">
        <v>31</v>
      </c>
      <c r="G22" s="21" t="s">
        <v>82</v>
      </c>
      <c r="H22" s="22" t="s">
        <v>83</v>
      </c>
      <c r="I22" s="26" t="s">
        <v>84</v>
      </c>
    </row>
    <row r="23" s="4" customFormat="1" ht="120" customHeight="1" spans="1:9">
      <c r="A23" s="20">
        <f t="shared" si="1"/>
        <v>20</v>
      </c>
      <c r="B23" s="21"/>
      <c r="C23" s="21" t="s">
        <v>85</v>
      </c>
      <c r="D23" s="23">
        <v>1</v>
      </c>
      <c r="E23" s="21" t="s">
        <v>81</v>
      </c>
      <c r="F23" s="21" t="s">
        <v>31</v>
      </c>
      <c r="G23" s="21" t="s">
        <v>82</v>
      </c>
      <c r="H23" s="22" t="s">
        <v>83</v>
      </c>
      <c r="I23" s="26" t="s">
        <v>86</v>
      </c>
    </row>
    <row r="24" s="4" customFormat="1" ht="115" customHeight="1" spans="1:9">
      <c r="A24" s="20">
        <f t="shared" si="1"/>
        <v>21</v>
      </c>
      <c r="B24" s="21" t="s">
        <v>59</v>
      </c>
      <c r="C24" s="21" t="s">
        <v>87</v>
      </c>
      <c r="D24" s="23">
        <v>1</v>
      </c>
      <c r="E24" s="21" t="s">
        <v>81</v>
      </c>
      <c r="F24" s="21" t="s">
        <v>31</v>
      </c>
      <c r="G24" s="21" t="s">
        <v>82</v>
      </c>
      <c r="H24" s="22" t="s">
        <v>83</v>
      </c>
      <c r="I24" s="26" t="s">
        <v>88</v>
      </c>
    </row>
    <row r="25" s="4" customFormat="1" ht="128" customHeight="1" spans="1:9">
      <c r="A25" s="20">
        <f t="shared" ref="A25:A34" si="2">ROW()-3</f>
        <v>22</v>
      </c>
      <c r="B25" s="21"/>
      <c r="C25" s="21" t="s">
        <v>89</v>
      </c>
      <c r="D25" s="23">
        <v>1</v>
      </c>
      <c r="E25" s="21" t="s">
        <v>81</v>
      </c>
      <c r="F25" s="21" t="s">
        <v>31</v>
      </c>
      <c r="G25" s="21" t="s">
        <v>82</v>
      </c>
      <c r="H25" s="22" t="s">
        <v>83</v>
      </c>
      <c r="I25" s="26" t="s">
        <v>90</v>
      </c>
    </row>
    <row r="26" s="4" customFormat="1" ht="123" customHeight="1" spans="1:9">
      <c r="A26" s="20">
        <f t="shared" si="2"/>
        <v>23</v>
      </c>
      <c r="B26" s="21"/>
      <c r="C26" s="21" t="s">
        <v>91</v>
      </c>
      <c r="D26" s="23">
        <v>1</v>
      </c>
      <c r="E26" s="21" t="s">
        <v>81</v>
      </c>
      <c r="F26" s="21" t="s">
        <v>31</v>
      </c>
      <c r="G26" s="21" t="s">
        <v>82</v>
      </c>
      <c r="H26" s="22" t="s">
        <v>83</v>
      </c>
      <c r="I26" s="26" t="s">
        <v>92</v>
      </c>
    </row>
    <row r="27" s="4" customFormat="1" ht="121" customHeight="1" spans="1:9">
      <c r="A27" s="20">
        <f t="shared" si="2"/>
        <v>24</v>
      </c>
      <c r="B27" s="21"/>
      <c r="C27" s="21" t="s">
        <v>93</v>
      </c>
      <c r="D27" s="23">
        <v>1</v>
      </c>
      <c r="E27" s="21" t="s">
        <v>81</v>
      </c>
      <c r="F27" s="21" t="s">
        <v>31</v>
      </c>
      <c r="G27" s="21" t="s">
        <v>82</v>
      </c>
      <c r="H27" s="22" t="s">
        <v>83</v>
      </c>
      <c r="I27" s="26" t="s">
        <v>94</v>
      </c>
    </row>
    <row r="28" s="4" customFormat="1" ht="123" customHeight="1" spans="1:9">
      <c r="A28" s="20">
        <f t="shared" si="2"/>
        <v>25</v>
      </c>
      <c r="B28" s="21"/>
      <c r="C28" s="21" t="s">
        <v>95</v>
      </c>
      <c r="D28" s="23">
        <v>1</v>
      </c>
      <c r="E28" s="21" t="s">
        <v>81</v>
      </c>
      <c r="F28" s="21" t="s">
        <v>31</v>
      </c>
      <c r="G28" s="21" t="s">
        <v>82</v>
      </c>
      <c r="H28" s="22" t="s">
        <v>83</v>
      </c>
      <c r="I28" s="26" t="s">
        <v>96</v>
      </c>
    </row>
    <row r="29" s="4" customFormat="1" ht="123" customHeight="1" spans="1:9">
      <c r="A29" s="20">
        <f t="shared" si="2"/>
        <v>26</v>
      </c>
      <c r="B29" s="21"/>
      <c r="C29" s="21" t="s">
        <v>97</v>
      </c>
      <c r="D29" s="23">
        <v>1</v>
      </c>
      <c r="E29" s="21" t="s">
        <v>81</v>
      </c>
      <c r="F29" s="21" t="s">
        <v>31</v>
      </c>
      <c r="G29" s="21" t="s">
        <v>82</v>
      </c>
      <c r="H29" s="22" t="s">
        <v>83</v>
      </c>
      <c r="I29" s="26" t="s">
        <v>98</v>
      </c>
    </row>
    <row r="30" s="4" customFormat="1" ht="118" customHeight="1" spans="1:9">
      <c r="A30" s="20">
        <f t="shared" si="2"/>
        <v>27</v>
      </c>
      <c r="B30" s="21" t="s">
        <v>59</v>
      </c>
      <c r="C30" s="21" t="s">
        <v>99</v>
      </c>
      <c r="D30" s="23">
        <v>1</v>
      </c>
      <c r="E30" s="21" t="s">
        <v>81</v>
      </c>
      <c r="F30" s="21" t="s">
        <v>31</v>
      </c>
      <c r="G30" s="21" t="s">
        <v>82</v>
      </c>
      <c r="H30" s="22" t="s">
        <v>83</v>
      </c>
      <c r="I30" s="26" t="s">
        <v>100</v>
      </c>
    </row>
    <row r="31" s="4" customFormat="1" ht="125" customHeight="1" spans="1:9">
      <c r="A31" s="20">
        <f t="shared" si="2"/>
        <v>28</v>
      </c>
      <c r="B31" s="21"/>
      <c r="C31" s="21" t="s">
        <v>101</v>
      </c>
      <c r="D31" s="23">
        <v>1</v>
      </c>
      <c r="E31" s="21" t="s">
        <v>81</v>
      </c>
      <c r="F31" s="21" t="s">
        <v>31</v>
      </c>
      <c r="G31" s="21" t="s">
        <v>82</v>
      </c>
      <c r="H31" s="22" t="s">
        <v>83</v>
      </c>
      <c r="I31" s="26" t="s">
        <v>102</v>
      </c>
    </row>
    <row r="32" s="4" customFormat="1" ht="114" customHeight="1" spans="1:9">
      <c r="A32" s="20">
        <f t="shared" si="2"/>
        <v>29</v>
      </c>
      <c r="B32" s="21"/>
      <c r="C32" s="21" t="s">
        <v>103</v>
      </c>
      <c r="D32" s="23">
        <v>1</v>
      </c>
      <c r="E32" s="21" t="s">
        <v>81</v>
      </c>
      <c r="F32" s="21" t="s">
        <v>31</v>
      </c>
      <c r="G32" s="21" t="s">
        <v>82</v>
      </c>
      <c r="H32" s="22" t="s">
        <v>83</v>
      </c>
      <c r="I32" s="26" t="s">
        <v>104</v>
      </c>
    </row>
    <row r="33" s="4" customFormat="1" ht="117" customHeight="1" spans="1:9">
      <c r="A33" s="20">
        <f t="shared" si="2"/>
        <v>30</v>
      </c>
      <c r="B33" s="21"/>
      <c r="C33" s="21" t="s">
        <v>105</v>
      </c>
      <c r="D33" s="23">
        <v>1</v>
      </c>
      <c r="E33" s="21" t="s">
        <v>81</v>
      </c>
      <c r="F33" s="21" t="s">
        <v>31</v>
      </c>
      <c r="G33" s="21" t="s">
        <v>82</v>
      </c>
      <c r="H33" s="22" t="s">
        <v>83</v>
      </c>
      <c r="I33" s="26" t="s">
        <v>106</v>
      </c>
    </row>
    <row r="34" s="4" customFormat="1" ht="127" customHeight="1" spans="1:9">
      <c r="A34" s="20">
        <f t="shared" si="2"/>
        <v>31</v>
      </c>
      <c r="B34" s="21"/>
      <c r="C34" s="21" t="s">
        <v>107</v>
      </c>
      <c r="D34" s="23">
        <v>1</v>
      </c>
      <c r="E34" s="21" t="s">
        <v>81</v>
      </c>
      <c r="F34" s="21" t="s">
        <v>31</v>
      </c>
      <c r="G34" s="21" t="s">
        <v>82</v>
      </c>
      <c r="H34" s="22" t="s">
        <v>83</v>
      </c>
      <c r="I34" s="26" t="s">
        <v>108</v>
      </c>
    </row>
    <row r="35" s="4" customFormat="1" ht="124" customHeight="1" spans="1:9">
      <c r="A35" s="20">
        <f t="shared" ref="A35:A44" si="3">ROW()-3</f>
        <v>32</v>
      </c>
      <c r="B35" s="21"/>
      <c r="C35" s="21" t="s">
        <v>109</v>
      </c>
      <c r="D35" s="23">
        <v>1</v>
      </c>
      <c r="E35" s="21" t="s">
        <v>81</v>
      </c>
      <c r="F35" s="21" t="s">
        <v>31</v>
      </c>
      <c r="G35" s="21" t="s">
        <v>82</v>
      </c>
      <c r="H35" s="22" t="s">
        <v>83</v>
      </c>
      <c r="I35" s="26" t="s">
        <v>110</v>
      </c>
    </row>
    <row r="36" s="4" customFormat="1" ht="121" customHeight="1" spans="1:9">
      <c r="A36" s="20">
        <f t="shared" si="3"/>
        <v>33</v>
      </c>
      <c r="B36" s="21" t="s">
        <v>59</v>
      </c>
      <c r="C36" s="21" t="s">
        <v>111</v>
      </c>
      <c r="D36" s="23">
        <v>1</v>
      </c>
      <c r="E36" s="21" t="s">
        <v>81</v>
      </c>
      <c r="F36" s="21" t="s">
        <v>31</v>
      </c>
      <c r="G36" s="21" t="s">
        <v>82</v>
      </c>
      <c r="H36" s="22" t="s">
        <v>83</v>
      </c>
      <c r="I36" s="26" t="s">
        <v>112</v>
      </c>
    </row>
    <row r="37" s="4" customFormat="1" ht="110" customHeight="1" spans="1:9">
      <c r="A37" s="20">
        <f t="shared" si="3"/>
        <v>34</v>
      </c>
      <c r="B37" s="21"/>
      <c r="C37" s="21" t="s">
        <v>113</v>
      </c>
      <c r="D37" s="23">
        <v>1</v>
      </c>
      <c r="E37" s="21" t="s">
        <v>81</v>
      </c>
      <c r="F37" s="21" t="s">
        <v>31</v>
      </c>
      <c r="G37" s="21" t="s">
        <v>82</v>
      </c>
      <c r="H37" s="22" t="s">
        <v>83</v>
      </c>
      <c r="I37" s="26" t="s">
        <v>114</v>
      </c>
    </row>
    <row r="38" s="4" customFormat="1" ht="156" customHeight="1" spans="1:9">
      <c r="A38" s="20">
        <f t="shared" si="3"/>
        <v>35</v>
      </c>
      <c r="B38" s="21"/>
      <c r="C38" s="21" t="s">
        <v>115</v>
      </c>
      <c r="D38" s="23">
        <v>1</v>
      </c>
      <c r="E38" s="21" t="s">
        <v>81</v>
      </c>
      <c r="F38" s="21" t="s">
        <v>31</v>
      </c>
      <c r="G38" s="21" t="s">
        <v>82</v>
      </c>
      <c r="H38" s="22" t="s">
        <v>83</v>
      </c>
      <c r="I38" s="26" t="s">
        <v>116</v>
      </c>
    </row>
    <row r="39" s="4" customFormat="1" ht="162" customHeight="1" spans="1:9">
      <c r="A39" s="20">
        <f t="shared" si="3"/>
        <v>36</v>
      </c>
      <c r="B39" s="21"/>
      <c r="C39" s="21" t="s">
        <v>117</v>
      </c>
      <c r="D39" s="23">
        <v>1</v>
      </c>
      <c r="E39" s="21" t="s">
        <v>81</v>
      </c>
      <c r="F39" s="21" t="s">
        <v>31</v>
      </c>
      <c r="G39" s="21" t="s">
        <v>82</v>
      </c>
      <c r="H39" s="22" t="s">
        <v>83</v>
      </c>
      <c r="I39" s="26" t="s">
        <v>118</v>
      </c>
    </row>
    <row r="40" s="4" customFormat="1" ht="153" customHeight="1" spans="1:9">
      <c r="A40" s="20">
        <f t="shared" si="3"/>
        <v>37</v>
      </c>
      <c r="B40" s="21"/>
      <c r="C40" s="21" t="s">
        <v>119</v>
      </c>
      <c r="D40" s="23">
        <v>1</v>
      </c>
      <c r="E40" s="21" t="s">
        <v>81</v>
      </c>
      <c r="F40" s="21" t="s">
        <v>31</v>
      </c>
      <c r="G40" s="21" t="s">
        <v>82</v>
      </c>
      <c r="H40" s="22" t="s">
        <v>83</v>
      </c>
      <c r="I40" s="26" t="s">
        <v>120</v>
      </c>
    </row>
    <row r="41" s="4" customFormat="1" ht="270" customHeight="1" spans="1:9">
      <c r="A41" s="20">
        <f t="shared" ref="A41:A48" si="4">ROW()-3</f>
        <v>38</v>
      </c>
      <c r="B41" s="21" t="s">
        <v>121</v>
      </c>
      <c r="C41" s="21" t="s">
        <v>122</v>
      </c>
      <c r="D41" s="21">
        <v>1</v>
      </c>
      <c r="E41" s="21" t="s">
        <v>81</v>
      </c>
      <c r="F41" s="21" t="s">
        <v>14</v>
      </c>
      <c r="G41" s="21" t="s">
        <v>15</v>
      </c>
      <c r="H41" s="22" t="s">
        <v>123</v>
      </c>
      <c r="I41" s="26" t="s">
        <v>124</v>
      </c>
    </row>
    <row r="42" s="4" customFormat="1" ht="295" customHeight="1" spans="1:9">
      <c r="A42" s="20">
        <f t="shared" si="4"/>
        <v>39</v>
      </c>
      <c r="B42" s="21"/>
      <c r="C42" s="21" t="s">
        <v>125</v>
      </c>
      <c r="D42" s="21">
        <v>1</v>
      </c>
      <c r="E42" s="21" t="s">
        <v>81</v>
      </c>
      <c r="F42" s="21" t="s">
        <v>14</v>
      </c>
      <c r="G42" s="21" t="s">
        <v>15</v>
      </c>
      <c r="H42" s="22" t="s">
        <v>126</v>
      </c>
      <c r="I42" s="26" t="s">
        <v>127</v>
      </c>
    </row>
    <row r="43" s="4" customFormat="1" ht="172" customHeight="1" spans="1:9">
      <c r="A43" s="20">
        <f t="shared" si="4"/>
        <v>40</v>
      </c>
      <c r="B43" s="21" t="s">
        <v>128</v>
      </c>
      <c r="C43" s="21" t="s">
        <v>129</v>
      </c>
      <c r="D43" s="21">
        <v>15</v>
      </c>
      <c r="E43" s="21" t="s">
        <v>13</v>
      </c>
      <c r="F43" s="21" t="s">
        <v>31</v>
      </c>
      <c r="G43" s="21" t="s">
        <v>15</v>
      </c>
      <c r="H43" s="22" t="s">
        <v>130</v>
      </c>
      <c r="I43" s="26" t="s">
        <v>131</v>
      </c>
    </row>
    <row r="44" s="4" customFormat="1" ht="172" customHeight="1" spans="1:9">
      <c r="A44" s="20">
        <f t="shared" si="4"/>
        <v>41</v>
      </c>
      <c r="B44" s="21" t="s">
        <v>128</v>
      </c>
      <c r="C44" s="21" t="s">
        <v>132</v>
      </c>
      <c r="D44" s="21">
        <v>1</v>
      </c>
      <c r="E44" s="21" t="s">
        <v>19</v>
      </c>
      <c r="F44" s="21" t="s">
        <v>14</v>
      </c>
      <c r="G44" s="21" t="s">
        <v>133</v>
      </c>
      <c r="H44" s="22" t="s">
        <v>134</v>
      </c>
      <c r="I44" s="26" t="s">
        <v>135</v>
      </c>
    </row>
    <row r="45" s="4" customFormat="1" ht="172" customHeight="1" spans="1:9">
      <c r="A45" s="20">
        <f t="shared" si="4"/>
        <v>42</v>
      </c>
      <c r="B45" s="21"/>
      <c r="C45" s="21" t="s">
        <v>136</v>
      </c>
      <c r="D45" s="21">
        <v>1</v>
      </c>
      <c r="E45" s="21" t="s">
        <v>19</v>
      </c>
      <c r="F45" s="21" t="s">
        <v>14</v>
      </c>
      <c r="G45" s="21" t="s">
        <v>15</v>
      </c>
      <c r="H45" s="22" t="s">
        <v>137</v>
      </c>
      <c r="I45" s="26" t="s">
        <v>138</v>
      </c>
    </row>
    <row r="46" s="4" customFormat="1" ht="172" customHeight="1" spans="1:9">
      <c r="A46" s="20">
        <f t="shared" si="4"/>
        <v>43</v>
      </c>
      <c r="B46" s="21"/>
      <c r="C46" s="21" t="s">
        <v>139</v>
      </c>
      <c r="D46" s="21">
        <v>1</v>
      </c>
      <c r="E46" s="21" t="s">
        <v>19</v>
      </c>
      <c r="F46" s="21" t="s">
        <v>14</v>
      </c>
      <c r="G46" s="21" t="s">
        <v>133</v>
      </c>
      <c r="H46" s="22" t="s">
        <v>140</v>
      </c>
      <c r="I46" s="26" t="s">
        <v>141</v>
      </c>
    </row>
    <row r="47" s="4" customFormat="1" ht="111" customHeight="1" spans="1:9">
      <c r="A47" s="20">
        <f t="shared" si="4"/>
        <v>44</v>
      </c>
      <c r="B47" s="21" t="s">
        <v>142</v>
      </c>
      <c r="C47" s="21" t="s">
        <v>143</v>
      </c>
      <c r="D47" s="21">
        <v>2</v>
      </c>
      <c r="E47" s="21" t="s">
        <v>24</v>
      </c>
      <c r="F47" s="21" t="s">
        <v>31</v>
      </c>
      <c r="G47" s="21" t="s">
        <v>144</v>
      </c>
      <c r="H47" s="22" t="s">
        <v>145</v>
      </c>
      <c r="I47" s="26" t="s">
        <v>146</v>
      </c>
    </row>
    <row r="48" s="4" customFormat="1" ht="112" customHeight="1" spans="1:9">
      <c r="A48" s="20">
        <f t="shared" si="4"/>
        <v>45</v>
      </c>
      <c r="B48" s="21" t="s">
        <v>147</v>
      </c>
      <c r="C48" s="21" t="s">
        <v>148</v>
      </c>
      <c r="D48" s="21">
        <v>2</v>
      </c>
      <c r="E48" s="21" t="s">
        <v>24</v>
      </c>
      <c r="F48" s="21" t="s">
        <v>14</v>
      </c>
      <c r="G48" s="21" t="s">
        <v>15</v>
      </c>
      <c r="H48" s="22" t="s">
        <v>149</v>
      </c>
      <c r="I48" s="26" t="s">
        <v>150</v>
      </c>
    </row>
    <row r="49" s="4" customFormat="1" ht="165" customHeight="1" spans="1:9">
      <c r="A49" s="20">
        <f t="shared" ref="A49:A58" si="5">ROW()-3</f>
        <v>46</v>
      </c>
      <c r="B49" s="21" t="s">
        <v>147</v>
      </c>
      <c r="C49" s="21" t="s">
        <v>151</v>
      </c>
      <c r="D49" s="21">
        <v>2</v>
      </c>
      <c r="E49" s="21" t="s">
        <v>19</v>
      </c>
      <c r="F49" s="21" t="s">
        <v>14</v>
      </c>
      <c r="G49" s="21" t="s">
        <v>15</v>
      </c>
      <c r="H49" s="22" t="s">
        <v>152</v>
      </c>
      <c r="I49" s="26" t="s">
        <v>153</v>
      </c>
    </row>
    <row r="50" s="4" customFormat="1" ht="115" customHeight="1" spans="1:9">
      <c r="A50" s="20">
        <f t="shared" si="5"/>
        <v>47</v>
      </c>
      <c r="B50" s="21"/>
      <c r="C50" s="21" t="s">
        <v>154</v>
      </c>
      <c r="D50" s="21">
        <v>3</v>
      </c>
      <c r="E50" s="21" t="s">
        <v>19</v>
      </c>
      <c r="F50" s="21" t="s">
        <v>14</v>
      </c>
      <c r="G50" s="21" t="s">
        <v>155</v>
      </c>
      <c r="H50" s="22" t="s">
        <v>156</v>
      </c>
      <c r="I50" s="26" t="s">
        <v>157</v>
      </c>
    </row>
    <row r="51" s="4" customFormat="1" ht="300" customHeight="1" spans="1:9">
      <c r="A51" s="20">
        <f t="shared" si="5"/>
        <v>48</v>
      </c>
      <c r="B51" s="21"/>
      <c r="C51" s="21" t="s">
        <v>158</v>
      </c>
      <c r="D51" s="21">
        <v>1</v>
      </c>
      <c r="E51" s="21" t="s">
        <v>19</v>
      </c>
      <c r="F51" s="21" t="s">
        <v>14</v>
      </c>
      <c r="G51" s="21" t="s">
        <v>159</v>
      </c>
      <c r="H51" s="22" t="s">
        <v>160</v>
      </c>
      <c r="I51" s="26" t="s">
        <v>161</v>
      </c>
    </row>
    <row r="52" s="4" customFormat="1" ht="221" customHeight="1" spans="1:9">
      <c r="A52" s="20">
        <f t="shared" si="5"/>
        <v>49</v>
      </c>
      <c r="B52" s="21" t="s">
        <v>162</v>
      </c>
      <c r="C52" s="21" t="s">
        <v>163</v>
      </c>
      <c r="D52" s="21">
        <v>1</v>
      </c>
      <c r="E52" s="21" t="s">
        <v>24</v>
      </c>
      <c r="F52" s="21" t="s">
        <v>14</v>
      </c>
      <c r="G52" s="21" t="s">
        <v>15</v>
      </c>
      <c r="H52" s="22" t="s">
        <v>164</v>
      </c>
      <c r="I52" s="26" t="s">
        <v>165</v>
      </c>
    </row>
    <row r="53" s="4" customFormat="1" ht="96" customHeight="1" spans="1:9">
      <c r="A53" s="20">
        <f t="shared" si="5"/>
        <v>50</v>
      </c>
      <c r="B53" s="21"/>
      <c r="C53" s="21" t="s">
        <v>166</v>
      </c>
      <c r="D53" s="21">
        <v>1</v>
      </c>
      <c r="E53" s="21" t="s">
        <v>24</v>
      </c>
      <c r="F53" s="21" t="s">
        <v>31</v>
      </c>
      <c r="G53" s="21" t="s">
        <v>15</v>
      </c>
      <c r="H53" s="22" t="s">
        <v>167</v>
      </c>
      <c r="I53" s="26" t="s">
        <v>168</v>
      </c>
    </row>
    <row r="54" s="4" customFormat="1" ht="91" customHeight="1" spans="1:9">
      <c r="A54" s="20">
        <f t="shared" si="5"/>
        <v>51</v>
      </c>
      <c r="B54" s="21"/>
      <c r="C54" s="21" t="s">
        <v>169</v>
      </c>
      <c r="D54" s="21">
        <v>1</v>
      </c>
      <c r="E54" s="21" t="s">
        <v>24</v>
      </c>
      <c r="F54" s="21" t="s">
        <v>31</v>
      </c>
      <c r="G54" s="21" t="s">
        <v>15</v>
      </c>
      <c r="H54" s="22" t="s">
        <v>170</v>
      </c>
      <c r="I54" s="26" t="s">
        <v>171</v>
      </c>
    </row>
    <row r="55" s="4" customFormat="1" ht="100" customHeight="1" spans="1:9">
      <c r="A55" s="20">
        <f t="shared" si="5"/>
        <v>52</v>
      </c>
      <c r="B55" s="21" t="s">
        <v>172</v>
      </c>
      <c r="C55" s="21" t="s">
        <v>173</v>
      </c>
      <c r="D55" s="21">
        <v>1</v>
      </c>
      <c r="E55" s="21" t="s">
        <v>81</v>
      </c>
      <c r="F55" s="21" t="s">
        <v>14</v>
      </c>
      <c r="G55" s="21" t="s">
        <v>174</v>
      </c>
      <c r="H55" s="22" t="s">
        <v>175</v>
      </c>
      <c r="I55" s="26" t="s">
        <v>176</v>
      </c>
    </row>
    <row r="56" s="4" customFormat="1" ht="109" customHeight="1" spans="1:9">
      <c r="A56" s="20">
        <f t="shared" si="5"/>
        <v>53</v>
      </c>
      <c r="B56" s="21"/>
      <c r="C56" s="21" t="s">
        <v>177</v>
      </c>
      <c r="D56" s="21">
        <v>1</v>
      </c>
      <c r="E56" s="21" t="s">
        <v>81</v>
      </c>
      <c r="F56" s="21" t="s">
        <v>14</v>
      </c>
      <c r="G56" s="21" t="s">
        <v>178</v>
      </c>
      <c r="H56" s="22" t="s">
        <v>175</v>
      </c>
      <c r="I56" s="26" t="s">
        <v>179</v>
      </c>
    </row>
    <row r="57" s="4" customFormat="1" ht="99" customHeight="1" spans="1:9">
      <c r="A57" s="20">
        <f t="shared" si="5"/>
        <v>54</v>
      </c>
      <c r="B57" s="21"/>
      <c r="C57" s="21" t="s">
        <v>180</v>
      </c>
      <c r="D57" s="21">
        <v>1</v>
      </c>
      <c r="E57" s="21" t="s">
        <v>81</v>
      </c>
      <c r="F57" s="21" t="s">
        <v>14</v>
      </c>
      <c r="G57" s="21" t="s">
        <v>15</v>
      </c>
      <c r="H57" s="22" t="s">
        <v>175</v>
      </c>
      <c r="I57" s="26" t="s">
        <v>181</v>
      </c>
    </row>
    <row r="58" s="4" customFormat="1" ht="110" customHeight="1" spans="1:9">
      <c r="A58" s="20">
        <f t="shared" si="5"/>
        <v>55</v>
      </c>
      <c r="B58" s="21" t="s">
        <v>182</v>
      </c>
      <c r="C58" s="21" t="s">
        <v>183</v>
      </c>
      <c r="D58" s="21">
        <v>2</v>
      </c>
      <c r="E58" s="21" t="s">
        <v>81</v>
      </c>
      <c r="F58" s="21" t="s">
        <v>31</v>
      </c>
      <c r="G58" s="21" t="s">
        <v>184</v>
      </c>
      <c r="H58" s="22" t="s">
        <v>185</v>
      </c>
      <c r="I58" s="26" t="s">
        <v>186</v>
      </c>
    </row>
    <row r="59" s="4" customFormat="1" ht="105" customHeight="1" spans="1:9">
      <c r="A59" s="20">
        <f t="shared" ref="A59:A68" si="6">ROW()-3</f>
        <v>56</v>
      </c>
      <c r="B59" s="23"/>
      <c r="C59" s="21" t="s">
        <v>187</v>
      </c>
      <c r="D59" s="21">
        <v>1</v>
      </c>
      <c r="E59" s="21" t="s">
        <v>81</v>
      </c>
      <c r="F59" s="21" t="s">
        <v>31</v>
      </c>
      <c r="G59" s="21" t="s">
        <v>184</v>
      </c>
      <c r="H59" s="22" t="s">
        <v>185</v>
      </c>
      <c r="I59" s="26" t="s">
        <v>188</v>
      </c>
    </row>
    <row r="60" s="4" customFormat="1" ht="132" customHeight="1" spans="1:9">
      <c r="A60" s="20">
        <f t="shared" si="6"/>
        <v>57</v>
      </c>
      <c r="B60" s="23"/>
      <c r="C60" s="21" t="s">
        <v>189</v>
      </c>
      <c r="D60" s="21">
        <v>2</v>
      </c>
      <c r="E60" s="21" t="s">
        <v>81</v>
      </c>
      <c r="F60" s="21" t="s">
        <v>31</v>
      </c>
      <c r="G60" s="21" t="s">
        <v>190</v>
      </c>
      <c r="H60" s="22" t="s">
        <v>191</v>
      </c>
      <c r="I60" s="26" t="s">
        <v>192</v>
      </c>
    </row>
    <row r="61" s="4" customFormat="1" ht="99" customHeight="1" spans="1:9">
      <c r="A61" s="20">
        <f t="shared" si="6"/>
        <v>58</v>
      </c>
      <c r="B61" s="21" t="s">
        <v>193</v>
      </c>
      <c r="C61" s="21" t="s">
        <v>194</v>
      </c>
      <c r="D61" s="21">
        <v>2</v>
      </c>
      <c r="E61" s="21" t="s">
        <v>24</v>
      </c>
      <c r="F61" s="21" t="s">
        <v>14</v>
      </c>
      <c r="G61" s="21" t="s">
        <v>195</v>
      </c>
      <c r="H61" s="22" t="s">
        <v>196</v>
      </c>
      <c r="I61" s="26" t="s">
        <v>197</v>
      </c>
    </row>
    <row r="62" s="4" customFormat="1" ht="120" customHeight="1" spans="1:9">
      <c r="A62" s="20">
        <f t="shared" si="6"/>
        <v>59</v>
      </c>
      <c r="B62" s="21"/>
      <c r="C62" s="21" t="s">
        <v>198</v>
      </c>
      <c r="D62" s="21">
        <v>2</v>
      </c>
      <c r="E62" s="21" t="s">
        <v>24</v>
      </c>
      <c r="F62" s="21" t="s">
        <v>14</v>
      </c>
      <c r="G62" s="21" t="s">
        <v>199</v>
      </c>
      <c r="H62" s="22" t="s">
        <v>200</v>
      </c>
      <c r="I62" s="26" t="s">
        <v>201</v>
      </c>
    </row>
    <row r="63" s="4" customFormat="1" ht="141" customHeight="1" spans="1:9">
      <c r="A63" s="20">
        <f t="shared" si="6"/>
        <v>60</v>
      </c>
      <c r="B63" s="21" t="s">
        <v>202</v>
      </c>
      <c r="C63" s="21" t="s">
        <v>203</v>
      </c>
      <c r="D63" s="21">
        <v>1</v>
      </c>
      <c r="E63" s="21" t="s">
        <v>19</v>
      </c>
      <c r="F63" s="21" t="s">
        <v>31</v>
      </c>
      <c r="G63" s="21" t="s">
        <v>144</v>
      </c>
      <c r="H63" s="22" t="s">
        <v>204</v>
      </c>
      <c r="I63" s="26" t="s">
        <v>205</v>
      </c>
    </row>
    <row r="64" s="4" customFormat="1" ht="93" customHeight="1" spans="1:9">
      <c r="A64" s="20">
        <f t="shared" si="6"/>
        <v>61</v>
      </c>
      <c r="B64" s="21" t="s">
        <v>202</v>
      </c>
      <c r="C64" s="21" t="s">
        <v>206</v>
      </c>
      <c r="D64" s="21">
        <v>1</v>
      </c>
      <c r="E64" s="21" t="s">
        <v>81</v>
      </c>
      <c r="F64" s="21" t="s">
        <v>31</v>
      </c>
      <c r="G64" s="21" t="s">
        <v>15</v>
      </c>
      <c r="H64" s="22" t="s">
        <v>207</v>
      </c>
      <c r="I64" s="26" t="s">
        <v>208</v>
      </c>
    </row>
    <row r="65" s="4" customFormat="1" ht="194" customHeight="1" spans="1:9">
      <c r="A65" s="20">
        <f t="shared" si="6"/>
        <v>62</v>
      </c>
      <c r="B65" s="21"/>
      <c r="C65" s="21" t="s">
        <v>209</v>
      </c>
      <c r="D65" s="21">
        <v>1</v>
      </c>
      <c r="E65" s="21" t="s">
        <v>81</v>
      </c>
      <c r="F65" s="21" t="s">
        <v>31</v>
      </c>
      <c r="G65" s="21" t="s">
        <v>210</v>
      </c>
      <c r="H65" s="22" t="s">
        <v>211</v>
      </c>
      <c r="I65" s="26" t="s">
        <v>212</v>
      </c>
    </row>
    <row r="66" s="4" customFormat="1" ht="184" customHeight="1" spans="1:9">
      <c r="A66" s="20">
        <f t="shared" si="6"/>
        <v>63</v>
      </c>
      <c r="B66" s="21"/>
      <c r="C66" s="21" t="s">
        <v>213</v>
      </c>
      <c r="D66" s="21">
        <v>1</v>
      </c>
      <c r="E66" s="21" t="s">
        <v>81</v>
      </c>
      <c r="F66" s="21" t="s">
        <v>31</v>
      </c>
      <c r="G66" s="21" t="s">
        <v>210</v>
      </c>
      <c r="H66" s="22" t="s">
        <v>214</v>
      </c>
      <c r="I66" s="26" t="s">
        <v>212</v>
      </c>
    </row>
    <row r="67" s="4" customFormat="1" ht="219" customHeight="1" spans="1:9">
      <c r="A67" s="20">
        <f t="shared" si="6"/>
        <v>64</v>
      </c>
      <c r="B67" s="21"/>
      <c r="C67" s="21" t="s">
        <v>215</v>
      </c>
      <c r="D67" s="21">
        <v>1</v>
      </c>
      <c r="E67" s="21" t="s">
        <v>81</v>
      </c>
      <c r="F67" s="21" t="s">
        <v>31</v>
      </c>
      <c r="G67" s="21" t="s">
        <v>210</v>
      </c>
      <c r="H67" s="22" t="s">
        <v>216</v>
      </c>
      <c r="I67" s="26" t="s">
        <v>217</v>
      </c>
    </row>
    <row r="68" s="4" customFormat="1" ht="136" customHeight="1" spans="1:9">
      <c r="A68" s="20">
        <f t="shared" si="6"/>
        <v>65</v>
      </c>
      <c r="B68" s="21" t="s">
        <v>202</v>
      </c>
      <c r="C68" s="21" t="s">
        <v>218</v>
      </c>
      <c r="D68" s="21">
        <v>1</v>
      </c>
      <c r="E68" s="21" t="s">
        <v>13</v>
      </c>
      <c r="F68" s="21" t="s">
        <v>31</v>
      </c>
      <c r="G68" s="21" t="s">
        <v>219</v>
      </c>
      <c r="H68" s="22" t="s">
        <v>220</v>
      </c>
      <c r="I68" s="26" t="s">
        <v>221</v>
      </c>
    </row>
    <row r="69" s="4" customFormat="1" ht="93" customHeight="1" spans="1:9">
      <c r="A69" s="20">
        <f t="shared" ref="A69:A86" si="7">ROW()-3</f>
        <v>66</v>
      </c>
      <c r="B69" s="21"/>
      <c r="C69" s="21" t="s">
        <v>222</v>
      </c>
      <c r="D69" s="21">
        <v>2</v>
      </c>
      <c r="E69" s="21" t="s">
        <v>81</v>
      </c>
      <c r="F69" s="21" t="s">
        <v>31</v>
      </c>
      <c r="G69" s="21" t="s">
        <v>223</v>
      </c>
      <c r="H69" s="22" t="s">
        <v>224</v>
      </c>
      <c r="I69" s="26" t="s">
        <v>225</v>
      </c>
    </row>
    <row r="70" s="4" customFormat="1" ht="150" customHeight="1" spans="1:9">
      <c r="A70" s="20">
        <f t="shared" si="7"/>
        <v>67</v>
      </c>
      <c r="B70" s="21"/>
      <c r="C70" s="21" t="s">
        <v>226</v>
      </c>
      <c r="D70" s="21">
        <v>1</v>
      </c>
      <c r="E70" s="21" t="s">
        <v>81</v>
      </c>
      <c r="F70" s="21" t="s">
        <v>31</v>
      </c>
      <c r="G70" s="21" t="s">
        <v>52</v>
      </c>
      <c r="H70" s="22" t="s">
        <v>227</v>
      </c>
      <c r="I70" s="26" t="s">
        <v>228</v>
      </c>
    </row>
    <row r="71" s="4" customFormat="1" ht="157" customHeight="1" spans="1:9">
      <c r="A71" s="20">
        <f t="shared" si="7"/>
        <v>68</v>
      </c>
      <c r="B71" s="21"/>
      <c r="C71" s="21" t="s">
        <v>229</v>
      </c>
      <c r="D71" s="21">
        <v>2</v>
      </c>
      <c r="E71" s="21" t="s">
        <v>81</v>
      </c>
      <c r="F71" s="21" t="s">
        <v>31</v>
      </c>
      <c r="G71" s="21" t="s">
        <v>223</v>
      </c>
      <c r="H71" s="22" t="s">
        <v>230</v>
      </c>
      <c r="I71" s="26" t="s">
        <v>231</v>
      </c>
    </row>
    <row r="72" s="4" customFormat="1" ht="272" customHeight="1" spans="1:9">
      <c r="A72" s="20">
        <f t="shared" si="7"/>
        <v>69</v>
      </c>
      <c r="B72" s="21" t="s">
        <v>202</v>
      </c>
      <c r="C72" s="21" t="s">
        <v>232</v>
      </c>
      <c r="D72" s="21">
        <v>2</v>
      </c>
      <c r="E72" s="21" t="s">
        <v>81</v>
      </c>
      <c r="F72" s="21" t="s">
        <v>31</v>
      </c>
      <c r="G72" s="21" t="s">
        <v>223</v>
      </c>
      <c r="H72" s="22" t="s">
        <v>233</v>
      </c>
      <c r="I72" s="26" t="s">
        <v>234</v>
      </c>
    </row>
    <row r="73" s="4" customFormat="1" ht="102" customHeight="1" spans="1:9">
      <c r="A73" s="20">
        <f t="shared" si="7"/>
        <v>70</v>
      </c>
      <c r="B73" s="21"/>
      <c r="C73" s="21" t="s">
        <v>235</v>
      </c>
      <c r="D73" s="21">
        <v>1</v>
      </c>
      <c r="E73" s="21" t="s">
        <v>81</v>
      </c>
      <c r="F73" s="21" t="s">
        <v>31</v>
      </c>
      <c r="G73" s="21" t="s">
        <v>52</v>
      </c>
      <c r="H73" s="22" t="s">
        <v>236</v>
      </c>
      <c r="I73" s="26" t="s">
        <v>237</v>
      </c>
    </row>
    <row r="74" s="4" customFormat="1" ht="109" customHeight="1" spans="1:9">
      <c r="A74" s="20">
        <f t="shared" si="7"/>
        <v>71</v>
      </c>
      <c r="B74" s="21"/>
      <c r="C74" s="21" t="s">
        <v>238</v>
      </c>
      <c r="D74" s="21">
        <v>1</v>
      </c>
      <c r="E74" s="21" t="s">
        <v>81</v>
      </c>
      <c r="F74" s="21" t="s">
        <v>31</v>
      </c>
      <c r="G74" s="21" t="s">
        <v>52</v>
      </c>
      <c r="H74" s="22" t="s">
        <v>239</v>
      </c>
      <c r="I74" s="26" t="s">
        <v>240</v>
      </c>
    </row>
    <row r="75" s="4" customFormat="1" ht="139" customHeight="1" spans="1:9">
      <c r="A75" s="20">
        <f t="shared" si="7"/>
        <v>72</v>
      </c>
      <c r="B75" s="21"/>
      <c r="C75" s="21" t="s">
        <v>241</v>
      </c>
      <c r="D75" s="21">
        <v>2</v>
      </c>
      <c r="E75" s="21" t="s">
        <v>81</v>
      </c>
      <c r="F75" s="21" t="s">
        <v>31</v>
      </c>
      <c r="G75" s="21" t="s">
        <v>242</v>
      </c>
      <c r="H75" s="22" t="s">
        <v>243</v>
      </c>
      <c r="I75" s="26" t="s">
        <v>244</v>
      </c>
    </row>
    <row r="76" s="4" customFormat="1" ht="139" customHeight="1" spans="1:9">
      <c r="A76" s="20">
        <f t="shared" si="7"/>
        <v>73</v>
      </c>
      <c r="B76" s="27"/>
      <c r="C76" s="21" t="s">
        <v>245</v>
      </c>
      <c r="D76" s="21">
        <v>2</v>
      </c>
      <c r="E76" s="21" t="s">
        <v>81</v>
      </c>
      <c r="F76" s="21" t="s">
        <v>31</v>
      </c>
      <c r="G76" s="21" t="s">
        <v>52</v>
      </c>
      <c r="H76" s="22" t="s">
        <v>246</v>
      </c>
      <c r="I76" s="26" t="s">
        <v>247</v>
      </c>
    </row>
    <row r="77" s="4" customFormat="1" ht="118" customHeight="1" spans="1:9">
      <c r="A77" s="20">
        <f t="shared" si="7"/>
        <v>74</v>
      </c>
      <c r="B77" s="21" t="s">
        <v>202</v>
      </c>
      <c r="C77" s="21" t="s">
        <v>248</v>
      </c>
      <c r="D77" s="21">
        <v>2</v>
      </c>
      <c r="E77" s="21" t="s">
        <v>81</v>
      </c>
      <c r="F77" s="21" t="s">
        <v>31</v>
      </c>
      <c r="G77" s="21" t="s">
        <v>52</v>
      </c>
      <c r="H77" s="22" t="s">
        <v>246</v>
      </c>
      <c r="I77" s="26" t="s">
        <v>249</v>
      </c>
    </row>
    <row r="78" s="4" customFormat="1" ht="134" customHeight="1" spans="1:9">
      <c r="A78" s="20">
        <f t="shared" si="7"/>
        <v>75</v>
      </c>
      <c r="B78" s="21"/>
      <c r="C78" s="21" t="s">
        <v>250</v>
      </c>
      <c r="D78" s="21">
        <v>2</v>
      </c>
      <c r="E78" s="21" t="s">
        <v>81</v>
      </c>
      <c r="F78" s="21" t="s">
        <v>31</v>
      </c>
      <c r="G78" s="21" t="s">
        <v>52</v>
      </c>
      <c r="H78" s="22" t="s">
        <v>246</v>
      </c>
      <c r="I78" s="26" t="s">
        <v>251</v>
      </c>
    </row>
    <row r="79" s="4" customFormat="1" ht="110" customHeight="1" spans="1:9">
      <c r="A79" s="20">
        <f t="shared" si="7"/>
        <v>76</v>
      </c>
      <c r="B79" s="21" t="s">
        <v>252</v>
      </c>
      <c r="C79" s="21" t="s">
        <v>253</v>
      </c>
      <c r="D79" s="21">
        <v>1</v>
      </c>
      <c r="E79" s="21" t="s">
        <v>24</v>
      </c>
      <c r="F79" s="21" t="s">
        <v>31</v>
      </c>
      <c r="G79" s="21" t="s">
        <v>15</v>
      </c>
      <c r="H79" s="28" t="s">
        <v>254</v>
      </c>
      <c r="I79" s="26" t="s">
        <v>255</v>
      </c>
    </row>
    <row r="80" s="4" customFormat="1" ht="96" customHeight="1" spans="1:9">
      <c r="A80" s="20">
        <f t="shared" si="7"/>
        <v>77</v>
      </c>
      <c r="B80" s="21"/>
      <c r="C80" s="21" t="s">
        <v>256</v>
      </c>
      <c r="D80" s="21">
        <v>2</v>
      </c>
      <c r="E80" s="21" t="s">
        <v>24</v>
      </c>
      <c r="F80" s="21" t="s">
        <v>31</v>
      </c>
      <c r="G80" s="21" t="s">
        <v>15</v>
      </c>
      <c r="H80" s="28" t="s">
        <v>257</v>
      </c>
      <c r="I80" s="26" t="s">
        <v>258</v>
      </c>
    </row>
    <row r="81" s="4" customFormat="1" ht="117" customHeight="1" spans="1:9">
      <c r="A81" s="20">
        <f t="shared" si="7"/>
        <v>78</v>
      </c>
      <c r="B81" s="21"/>
      <c r="C81" s="21" t="s">
        <v>259</v>
      </c>
      <c r="D81" s="21">
        <v>1</v>
      </c>
      <c r="E81" s="21" t="s">
        <v>24</v>
      </c>
      <c r="F81" s="21" t="s">
        <v>31</v>
      </c>
      <c r="G81" s="21" t="s">
        <v>15</v>
      </c>
      <c r="H81" s="22" t="s">
        <v>260</v>
      </c>
      <c r="I81" s="26" t="s">
        <v>261</v>
      </c>
    </row>
    <row r="82" s="4" customFormat="1" ht="141" customHeight="1" spans="1:9">
      <c r="A82" s="20">
        <f t="shared" si="7"/>
        <v>79</v>
      </c>
      <c r="B82" s="21"/>
      <c r="C82" s="21" t="s">
        <v>262</v>
      </c>
      <c r="D82" s="21">
        <v>1</v>
      </c>
      <c r="E82" s="21" t="s">
        <v>24</v>
      </c>
      <c r="F82" s="21" t="s">
        <v>31</v>
      </c>
      <c r="G82" s="21" t="s">
        <v>263</v>
      </c>
      <c r="H82" s="22" t="s">
        <v>264</v>
      </c>
      <c r="I82" s="26" t="s">
        <v>265</v>
      </c>
    </row>
    <row r="83" s="4" customFormat="1" ht="141" customHeight="1" spans="1:9">
      <c r="A83" s="20">
        <f t="shared" si="7"/>
        <v>80</v>
      </c>
      <c r="B83" s="21" t="s">
        <v>252</v>
      </c>
      <c r="C83" s="21" t="s">
        <v>266</v>
      </c>
      <c r="D83" s="21">
        <v>1</v>
      </c>
      <c r="E83" s="21" t="s">
        <v>24</v>
      </c>
      <c r="F83" s="21" t="s">
        <v>31</v>
      </c>
      <c r="G83" s="21" t="s">
        <v>267</v>
      </c>
      <c r="H83" s="22" t="s">
        <v>268</v>
      </c>
      <c r="I83" s="26" t="s">
        <v>269</v>
      </c>
    </row>
    <row r="84" s="4" customFormat="1" ht="177" customHeight="1" spans="1:9">
      <c r="A84" s="20">
        <f t="shared" si="7"/>
        <v>81</v>
      </c>
      <c r="B84" s="21" t="s">
        <v>270</v>
      </c>
      <c r="C84" s="21" t="s">
        <v>271</v>
      </c>
      <c r="D84" s="21">
        <v>1</v>
      </c>
      <c r="E84" s="21" t="s">
        <v>272</v>
      </c>
      <c r="F84" s="21" t="s">
        <v>14</v>
      </c>
      <c r="G84" s="21" t="s">
        <v>15</v>
      </c>
      <c r="H84" s="22" t="s">
        <v>273</v>
      </c>
      <c r="I84" s="26" t="s">
        <v>274</v>
      </c>
    </row>
    <row r="85" s="4" customFormat="1" ht="121" customHeight="1" spans="1:9">
      <c r="A85" s="20">
        <f t="shared" si="7"/>
        <v>82</v>
      </c>
      <c r="B85" s="21"/>
      <c r="C85" s="21" t="s">
        <v>275</v>
      </c>
      <c r="D85" s="21">
        <v>2</v>
      </c>
      <c r="E85" s="21" t="s">
        <v>272</v>
      </c>
      <c r="F85" s="21" t="s">
        <v>14</v>
      </c>
      <c r="G85" s="21" t="s">
        <v>276</v>
      </c>
      <c r="H85" s="22" t="s">
        <v>277</v>
      </c>
      <c r="I85" s="26" t="s">
        <v>278</v>
      </c>
    </row>
    <row r="86" s="3" customFormat="1" ht="166" customHeight="1" spans="1:9">
      <c r="A86" s="20">
        <f t="shared" si="7"/>
        <v>83</v>
      </c>
      <c r="B86" s="21"/>
      <c r="C86" s="21" t="s">
        <v>279</v>
      </c>
      <c r="D86" s="21">
        <v>20</v>
      </c>
      <c r="E86" s="21" t="s">
        <v>272</v>
      </c>
      <c r="F86" s="21" t="s">
        <v>14</v>
      </c>
      <c r="G86" s="21" t="s">
        <v>15</v>
      </c>
      <c r="H86" s="22" t="s">
        <v>280</v>
      </c>
      <c r="I86" s="26" t="s">
        <v>281</v>
      </c>
    </row>
    <row r="87" s="4" customFormat="1" ht="221" customHeight="1" spans="1:9">
      <c r="A87" s="20">
        <f t="shared" ref="A87:A94" si="8">ROW()-3</f>
        <v>84</v>
      </c>
      <c r="B87" s="21" t="s">
        <v>282</v>
      </c>
      <c r="C87" s="21" t="s">
        <v>283</v>
      </c>
      <c r="D87" s="21">
        <v>1</v>
      </c>
      <c r="E87" s="21" t="s">
        <v>24</v>
      </c>
      <c r="F87" s="21" t="s">
        <v>14</v>
      </c>
      <c r="G87" s="21" t="s">
        <v>284</v>
      </c>
      <c r="H87" s="22" t="s">
        <v>285</v>
      </c>
      <c r="I87" s="26" t="s">
        <v>286</v>
      </c>
    </row>
    <row r="88" s="4" customFormat="1" ht="161" customHeight="1" spans="1:9">
      <c r="A88" s="20">
        <f t="shared" si="8"/>
        <v>85</v>
      </c>
      <c r="B88" s="21"/>
      <c r="C88" s="21" t="s">
        <v>287</v>
      </c>
      <c r="D88" s="21">
        <v>1</v>
      </c>
      <c r="E88" s="21" t="s">
        <v>19</v>
      </c>
      <c r="F88" s="21" t="s">
        <v>31</v>
      </c>
      <c r="G88" s="21" t="s">
        <v>288</v>
      </c>
      <c r="H88" s="22" t="s">
        <v>289</v>
      </c>
      <c r="I88" s="26" t="s">
        <v>290</v>
      </c>
    </row>
    <row r="89" s="4" customFormat="1" ht="162" customHeight="1" spans="1:9">
      <c r="A89" s="20">
        <f t="shared" si="8"/>
        <v>86</v>
      </c>
      <c r="B89" s="21"/>
      <c r="C89" s="21" t="s">
        <v>291</v>
      </c>
      <c r="D89" s="21">
        <v>1</v>
      </c>
      <c r="E89" s="21" t="s">
        <v>19</v>
      </c>
      <c r="F89" s="21" t="s">
        <v>14</v>
      </c>
      <c r="G89" s="21" t="s">
        <v>61</v>
      </c>
      <c r="H89" s="22" t="s">
        <v>292</v>
      </c>
      <c r="I89" s="26" t="s">
        <v>293</v>
      </c>
    </row>
    <row r="90" s="4" customFormat="1" ht="221" customHeight="1" spans="1:9">
      <c r="A90" s="20">
        <f t="shared" si="8"/>
        <v>87</v>
      </c>
      <c r="B90" s="21"/>
      <c r="C90" s="21" t="s">
        <v>294</v>
      </c>
      <c r="D90" s="21">
        <v>1</v>
      </c>
      <c r="E90" s="21" t="s">
        <v>19</v>
      </c>
      <c r="F90" s="21" t="s">
        <v>14</v>
      </c>
      <c r="G90" s="21" t="s">
        <v>295</v>
      </c>
      <c r="H90" s="22" t="s">
        <v>296</v>
      </c>
      <c r="I90" s="26" t="s">
        <v>297</v>
      </c>
    </row>
    <row r="91" s="4" customFormat="1" ht="165" customHeight="1" spans="1:9">
      <c r="A91" s="20">
        <f t="shared" si="8"/>
        <v>88</v>
      </c>
      <c r="B91" s="21" t="s">
        <v>282</v>
      </c>
      <c r="C91" s="21" t="s">
        <v>298</v>
      </c>
      <c r="D91" s="21">
        <v>1</v>
      </c>
      <c r="E91" s="21" t="s">
        <v>81</v>
      </c>
      <c r="F91" s="21" t="s">
        <v>14</v>
      </c>
      <c r="G91" s="21" t="s">
        <v>61</v>
      </c>
      <c r="H91" s="22" t="s">
        <v>299</v>
      </c>
      <c r="I91" s="26" t="s">
        <v>300</v>
      </c>
    </row>
    <row r="92" s="4" customFormat="1" ht="255" customHeight="1" spans="1:9">
      <c r="A92" s="20">
        <f t="shared" si="8"/>
        <v>89</v>
      </c>
      <c r="B92" s="21" t="s">
        <v>301</v>
      </c>
      <c r="C92" s="21" t="s">
        <v>302</v>
      </c>
      <c r="D92" s="21">
        <v>1</v>
      </c>
      <c r="E92" s="21" t="s">
        <v>24</v>
      </c>
      <c r="F92" s="21" t="s">
        <v>14</v>
      </c>
      <c r="G92" s="21" t="s">
        <v>303</v>
      </c>
      <c r="H92" s="22" t="s">
        <v>175</v>
      </c>
      <c r="I92" s="26" t="s">
        <v>304</v>
      </c>
    </row>
    <row r="93" s="4" customFormat="1" ht="98" customHeight="1" spans="1:9">
      <c r="A93" s="20">
        <f t="shared" si="8"/>
        <v>90</v>
      </c>
      <c r="B93" s="21"/>
      <c r="C93" s="21" t="s">
        <v>305</v>
      </c>
      <c r="D93" s="21">
        <v>1</v>
      </c>
      <c r="E93" s="21" t="s">
        <v>24</v>
      </c>
      <c r="F93" s="21" t="s">
        <v>14</v>
      </c>
      <c r="G93" s="21" t="s">
        <v>303</v>
      </c>
      <c r="H93" s="22" t="s">
        <v>175</v>
      </c>
      <c r="I93" s="26" t="s">
        <v>306</v>
      </c>
    </row>
    <row r="94" ht="168" customHeight="1" spans="1:9">
      <c r="A94" s="29">
        <f t="shared" si="8"/>
        <v>91</v>
      </c>
      <c r="B94" s="30" t="s">
        <v>307</v>
      </c>
      <c r="C94" s="30" t="s">
        <v>308</v>
      </c>
      <c r="D94" s="30">
        <v>1</v>
      </c>
      <c r="E94" s="31" t="s">
        <v>272</v>
      </c>
      <c r="F94" s="30" t="s">
        <v>14</v>
      </c>
      <c r="G94" s="30" t="s">
        <v>15</v>
      </c>
      <c r="H94" s="32" t="s">
        <v>309</v>
      </c>
      <c r="I94" s="33" t="s">
        <v>310</v>
      </c>
    </row>
  </sheetData>
  <autoFilter ref="A3:I94">
    <extLst/>
  </autoFilter>
  <mergeCells count="24">
    <mergeCell ref="A2:I2"/>
    <mergeCell ref="B4:B7"/>
    <mergeCell ref="B8:B11"/>
    <mergeCell ref="B12:B14"/>
    <mergeCell ref="B16:B19"/>
    <mergeCell ref="B20:B23"/>
    <mergeCell ref="B24:B29"/>
    <mergeCell ref="B30:B35"/>
    <mergeCell ref="B36:B40"/>
    <mergeCell ref="B41:B42"/>
    <mergeCell ref="B44:B46"/>
    <mergeCell ref="B49:B51"/>
    <mergeCell ref="B52:B54"/>
    <mergeCell ref="B55:B57"/>
    <mergeCell ref="B58:B60"/>
    <mergeCell ref="B61:B62"/>
    <mergeCell ref="B64:B67"/>
    <mergeCell ref="B68:B71"/>
    <mergeCell ref="B72:B76"/>
    <mergeCell ref="B77:B78"/>
    <mergeCell ref="B79:B82"/>
    <mergeCell ref="B84:B86"/>
    <mergeCell ref="B87:B90"/>
    <mergeCell ref="B92:B93"/>
  </mergeCells>
  <pageMargins left="0.700694444444445" right="0.700694444444445" top="0.751388888888889" bottom="0.751388888888889" header="0.298611111111111" footer="0.298611111111111"/>
  <pageSetup paperSize="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2021第一期社专招聘需求总表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Amber Yang</dc:creator>
  <cp:lastModifiedBy>江沁</cp:lastModifiedBy>
  <dcterms:created xsi:type="dcterms:W3CDTF">2015-06-05T18:19:00Z</dcterms:created>
  <cp:lastPrinted>2021-03-01T00:56:00Z</cp:lastPrinted>
  <dcterms:modified xsi:type="dcterms:W3CDTF">2021-03-11T06:32:18Z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2052-11.1.0.10000</vt:lpwstr>
  </property>
</Properties>
</file>